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defaultThemeVersion="166925"/>
  <mc:AlternateContent xmlns:mc="http://schemas.openxmlformats.org/markup-compatibility/2006">
    <mc:Choice Requires="x15">
      <x15ac:absPath xmlns:x15ac="http://schemas.microsoft.com/office/spreadsheetml/2010/11/ac" url="/Users/andiwilson/Desktop/PostDoc/PezizomycotinaPheromones/Leotiomycetes/Files for Submission/Review/Revisions/Final/"/>
    </mc:Choice>
  </mc:AlternateContent>
  <xr:revisionPtr revIDLastSave="0" documentId="13_ncr:1_{065163FE-C8B5-564B-B72E-E4B3C6EC4300}" xr6:coauthVersionLast="47" xr6:coauthVersionMax="47" xr10:uidLastSave="{00000000-0000-0000-0000-000000000000}"/>
  <bookViews>
    <workbookView xWindow="0" yWindow="760" windowWidth="30240" windowHeight="17060" xr2:uid="{F24F9627-1C06-6549-B40B-65E92888BAE8}"/>
  </bookViews>
  <sheets>
    <sheet name="Table S1"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28" i="2" l="1"/>
</calcChain>
</file>

<file path=xl/sharedStrings.xml><?xml version="1.0" encoding="utf-8"?>
<sst xmlns="http://schemas.openxmlformats.org/spreadsheetml/2006/main" count="1803" uniqueCount="594">
  <si>
    <t>Order</t>
  </si>
  <si>
    <t>Family</t>
  </si>
  <si>
    <t>Genus</t>
  </si>
  <si>
    <t xml:space="preserve">Species </t>
  </si>
  <si>
    <t xml:space="preserve">Annotations </t>
  </si>
  <si>
    <t>Helotiales</t>
  </si>
  <si>
    <t>Sclerotiniaceae</t>
  </si>
  <si>
    <t xml:space="preserve">Botryotinia </t>
  </si>
  <si>
    <t>narcissicola</t>
  </si>
  <si>
    <t>PQXJ00000000</t>
  </si>
  <si>
    <t>GFF from NCBI</t>
  </si>
  <si>
    <t xml:space="preserve">Botrytis </t>
  </si>
  <si>
    <t>byssoidea</t>
  </si>
  <si>
    <t>RCSW00000000</t>
  </si>
  <si>
    <t>globosa</t>
  </si>
  <si>
    <t>RCSZ00000000</t>
  </si>
  <si>
    <t>tulipae</t>
  </si>
  <si>
    <t>PQXH00000000</t>
  </si>
  <si>
    <t>hyacinthi</t>
  </si>
  <si>
    <t>PQXK00000000</t>
  </si>
  <si>
    <t>galanthina</t>
  </si>
  <si>
    <t>PQXL00000000</t>
  </si>
  <si>
    <t>deweyae</t>
  </si>
  <si>
    <t>RCSX00000000</t>
  </si>
  <si>
    <t>squamosa</t>
  </si>
  <si>
    <t>RCTC00000000</t>
  </si>
  <si>
    <t>elliptica</t>
  </si>
  <si>
    <t>RCSY00000000</t>
  </si>
  <si>
    <t>sinoallii</t>
  </si>
  <si>
    <t>RCTB00000000</t>
  </si>
  <si>
    <t>fragariae</t>
  </si>
  <si>
    <t>JABFCT000000000</t>
  </si>
  <si>
    <t>paeoniae</t>
  </si>
  <si>
    <t>PQXI00000000</t>
  </si>
  <si>
    <t>convoluta</t>
  </si>
  <si>
    <t>PQXN00000000</t>
  </si>
  <si>
    <t>aclada</t>
  </si>
  <si>
    <t>RCSV00000000</t>
  </si>
  <si>
    <t>porri</t>
  </si>
  <si>
    <t>RCTA00000000</t>
  </si>
  <si>
    <t>fabae</t>
  </si>
  <si>
    <t>JACVFG000000000</t>
  </si>
  <si>
    <t>Annotated with Augustus (Botrytis cinera)</t>
  </si>
  <si>
    <t>Botrytis</t>
  </si>
  <si>
    <t>cinerea</t>
  </si>
  <si>
    <t>AAID00000000</t>
  </si>
  <si>
    <t>pseudocinerea</t>
  </si>
  <si>
    <t>JAHXJK000000000</t>
  </si>
  <si>
    <t>calthae</t>
  </si>
  <si>
    <t>PHWZ00000000</t>
  </si>
  <si>
    <t>medusae</t>
  </si>
  <si>
    <t>JAHXJL000000000</t>
  </si>
  <si>
    <t>Sclerotinia</t>
  </si>
  <si>
    <t>sclerotiorum</t>
  </si>
  <si>
    <t>AAGT00000000</t>
  </si>
  <si>
    <t xml:space="preserve">Ciboria </t>
  </si>
  <si>
    <t>shiraiana</t>
  </si>
  <si>
    <t>VNFM00000000</t>
  </si>
  <si>
    <t xml:space="preserve">Sclerotinia </t>
  </si>
  <si>
    <t>trifoliorum</t>
  </si>
  <si>
    <t>CAJHIA000000000</t>
  </si>
  <si>
    <t>glacialis</t>
  </si>
  <si>
    <t>NGKH00000000</t>
  </si>
  <si>
    <t xml:space="preserve">Sclerotium </t>
  </si>
  <si>
    <t>cepivorum</t>
  </si>
  <si>
    <t>RCTD00000000</t>
  </si>
  <si>
    <t xml:space="preserve">Monilinia </t>
  </si>
  <si>
    <t>polystroma</t>
  </si>
  <si>
    <t>PDUE00000000</t>
  </si>
  <si>
    <t>fructigena</t>
  </si>
  <si>
    <t>QKRW00000000</t>
  </si>
  <si>
    <t>laxa</t>
  </si>
  <si>
    <t>VIGI00000000</t>
  </si>
  <si>
    <t>fructicola</t>
  </si>
  <si>
    <t>VICG00000000</t>
  </si>
  <si>
    <t>aucupariae</t>
  </si>
  <si>
    <t>NGKF00000000</t>
  </si>
  <si>
    <t>vaccinii-corymbosi</t>
  </si>
  <si>
    <t xml:space="preserve">Myriosclerotinia </t>
  </si>
  <si>
    <t>duriaeana</t>
  </si>
  <si>
    <t>NGKI00000000</t>
  </si>
  <si>
    <t>scirpicola</t>
  </si>
  <si>
    <t>NGKG00000000</t>
  </si>
  <si>
    <t>curreyana</t>
  </si>
  <si>
    <t>NGKJ00000000</t>
  </si>
  <si>
    <t>borealis</t>
  </si>
  <si>
    <t>AYSA00000000</t>
  </si>
  <si>
    <t xml:space="preserve">Ciborinia </t>
  </si>
  <si>
    <t>camelliae</t>
  </si>
  <si>
    <t>LGKQ00000000</t>
  </si>
  <si>
    <t>Rutstroemiaceae</t>
  </si>
  <si>
    <t xml:space="preserve">Clarireedia </t>
  </si>
  <si>
    <t>jacksonii</t>
  </si>
  <si>
    <t>LLKD00000000</t>
  </si>
  <si>
    <t>homoeocarpa</t>
  </si>
  <si>
    <t>LNKV00000000</t>
  </si>
  <si>
    <t>Clarireedia</t>
  </si>
  <si>
    <t>sp. SE16F4</t>
  </si>
  <si>
    <t>LLKF00000000</t>
  </si>
  <si>
    <t>monteithiana</t>
  </si>
  <si>
    <t xml:space="preserve">Rutstroemia </t>
  </si>
  <si>
    <t>sp. NJR-2017a BBW</t>
  </si>
  <si>
    <t>NJPT00000000</t>
  </si>
  <si>
    <t xml:space="preserve">GFF from NCBI </t>
  </si>
  <si>
    <t>sp. NJR-2017a WRK4</t>
  </si>
  <si>
    <t>NJPR00000000</t>
  </si>
  <si>
    <t>sp. NJR-2017a BVV2</t>
  </si>
  <si>
    <t>NJPS00000000</t>
  </si>
  <si>
    <t>sp. CPB17</t>
  </si>
  <si>
    <t>LLKJ00000000</t>
  </si>
  <si>
    <t>sydowiana</t>
  </si>
  <si>
    <t>JWJB00000000</t>
  </si>
  <si>
    <t>Cenangiaceae</t>
  </si>
  <si>
    <t xml:space="preserve">Chlorencoelia </t>
  </si>
  <si>
    <t>torta</t>
  </si>
  <si>
    <t>QYAN00000000</t>
  </si>
  <si>
    <t>Chlorociboriaceae</t>
  </si>
  <si>
    <t xml:space="preserve">Chlorociboria </t>
  </si>
  <si>
    <t>aeruginascens</t>
  </si>
  <si>
    <t>NCSK00000000</t>
  </si>
  <si>
    <t>Ploettnerulaceae</t>
  </si>
  <si>
    <t xml:space="preserve">Rhynchosporium </t>
  </si>
  <si>
    <t>agropyri</t>
  </si>
  <si>
    <t>FJUX00000000</t>
  </si>
  <si>
    <t>secalis</t>
  </si>
  <si>
    <t>FJVC00000000</t>
  </si>
  <si>
    <t>Rhynchosporium</t>
  </si>
  <si>
    <t>commune</t>
  </si>
  <si>
    <t>FJUW00000000</t>
  </si>
  <si>
    <t xml:space="preserve">Neospermospora </t>
  </si>
  <si>
    <t>avenae</t>
  </si>
  <si>
    <t>JACBAH000000000</t>
  </si>
  <si>
    <t>Leptodontidium</t>
  </si>
  <si>
    <t>sp. MPI-SDFR-AT-0119</t>
  </si>
  <si>
    <t>JAHLEZ000000000</t>
  </si>
  <si>
    <t xml:space="preserve">Cadophora </t>
  </si>
  <si>
    <t>Rhexocercosporidium</t>
  </si>
  <si>
    <t>sp. MPI-PUGE-AT-0058</t>
  </si>
  <si>
    <t>JAGTJL000000000</t>
  </si>
  <si>
    <t>malorum</t>
  </si>
  <si>
    <t>JAFJYH000000000</t>
  </si>
  <si>
    <t>Drepanopezizaceae</t>
  </si>
  <si>
    <t xml:space="preserve">Marssonina </t>
  </si>
  <si>
    <t>rosae</t>
  </si>
  <si>
    <t>WUWU00000000</t>
  </si>
  <si>
    <t xml:space="preserve">Diplocarpon </t>
  </si>
  <si>
    <t>JAANDC000000000</t>
  </si>
  <si>
    <t>MZNU00000000</t>
  </si>
  <si>
    <t xml:space="preserve">Drepanopeziza </t>
  </si>
  <si>
    <t>brunnea</t>
  </si>
  <si>
    <t>AFXC00000000</t>
  </si>
  <si>
    <t xml:space="preserve">Blumeriella </t>
  </si>
  <si>
    <t>jaapii</t>
  </si>
  <si>
    <t>VWND00000000</t>
  </si>
  <si>
    <t>Mollisiaceae</t>
  </si>
  <si>
    <t xml:space="preserve">Acephala </t>
  </si>
  <si>
    <t>macrosclerotiorum</t>
  </si>
  <si>
    <t>WHVH00000000</t>
  </si>
  <si>
    <t xml:space="preserve">Phialocephala </t>
  </si>
  <si>
    <t>subalpina</t>
  </si>
  <si>
    <t>FJOG00000000</t>
  </si>
  <si>
    <t>sp. D728</t>
  </si>
  <si>
    <t>QYAJ00000000</t>
  </si>
  <si>
    <t>Mollisia</t>
  </si>
  <si>
    <t>scopiformis</t>
  </si>
  <si>
    <t>LKNI00000000</t>
  </si>
  <si>
    <t>Discinellaceae</t>
  </si>
  <si>
    <t xml:space="preserve">Articulospora </t>
  </si>
  <si>
    <t>tetracladia</t>
  </si>
  <si>
    <t>PYIV00000000</t>
  </si>
  <si>
    <t>Helotiales incertae sedis</t>
  </si>
  <si>
    <t xml:space="preserve">Margaritispora </t>
  </si>
  <si>
    <t>aquatica</t>
  </si>
  <si>
    <t>VJWN00000000</t>
  </si>
  <si>
    <t>Erysiphales</t>
  </si>
  <si>
    <t>Erysiphaceae</t>
  </si>
  <si>
    <t xml:space="preserve">Erysiphe </t>
  </si>
  <si>
    <t>pisi</t>
  </si>
  <si>
    <t>CACM00000000</t>
  </si>
  <si>
    <t xml:space="preserve">Oidium </t>
  </si>
  <si>
    <t>heveae</t>
  </si>
  <si>
    <t>QVIK00000000</t>
  </si>
  <si>
    <t>neolycopersici</t>
  </si>
  <si>
    <t>MCFK00000000</t>
  </si>
  <si>
    <t>pulchra</t>
  </si>
  <si>
    <t>PEDP00000000</t>
  </si>
  <si>
    <t xml:space="preserve">Golovinomyces </t>
  </si>
  <si>
    <t>cichoracearum</t>
  </si>
  <si>
    <t>MCBS00000000</t>
  </si>
  <si>
    <t>magnicellulatus</t>
  </si>
  <si>
    <t>VCMJ00000000</t>
  </si>
  <si>
    <t xml:space="preserve">Pleochaeta </t>
  </si>
  <si>
    <t>JAHYSP000000000</t>
  </si>
  <si>
    <t xml:space="preserve">Phyllactinia </t>
  </si>
  <si>
    <t>moricola</t>
  </si>
  <si>
    <t>JAHYSQ000000000</t>
  </si>
  <si>
    <t xml:space="preserve">Blumeria </t>
  </si>
  <si>
    <t>hordei</t>
  </si>
  <si>
    <t>OENG00000000</t>
  </si>
  <si>
    <t>graminis</t>
  </si>
  <si>
    <t>CAJHIT000000000</t>
  </si>
  <si>
    <t xml:space="preserve">Podosphaera </t>
  </si>
  <si>
    <t>leucotricha</t>
  </si>
  <si>
    <t>JAATOF000000000</t>
  </si>
  <si>
    <t>Podosphaera</t>
  </si>
  <si>
    <t>cerasi</t>
  </si>
  <si>
    <t>JAGTUB000000000</t>
  </si>
  <si>
    <t>xanthii</t>
  </si>
  <si>
    <t>JAAAXZ000000000</t>
  </si>
  <si>
    <t>Gelatinodiscaceae</t>
  </si>
  <si>
    <t xml:space="preserve">Neobulgaria </t>
  </si>
  <si>
    <t>alba</t>
  </si>
  <si>
    <t>QYAM00000000</t>
  </si>
  <si>
    <t xml:space="preserve">Ascocoryne </t>
  </si>
  <si>
    <t>sarcoides</t>
  </si>
  <si>
    <t>AIAA00000000</t>
  </si>
  <si>
    <t>Hyaloscyphaceae</t>
  </si>
  <si>
    <t xml:space="preserve">Hyaloscypha </t>
  </si>
  <si>
    <t>variabilis</t>
  </si>
  <si>
    <t>LXPR00000000</t>
  </si>
  <si>
    <t>Chalara</t>
  </si>
  <si>
    <t>longipes</t>
  </si>
  <si>
    <t>VKGA00000000</t>
  </si>
  <si>
    <t>bicolor</t>
  </si>
  <si>
    <t>LXPI00000000</t>
  </si>
  <si>
    <t>hepaticicola</t>
  </si>
  <si>
    <t>LYBP00000000</t>
  </si>
  <si>
    <t>Hyaloscyphaceae-like</t>
  </si>
  <si>
    <t xml:space="preserve">Cairneyella </t>
  </si>
  <si>
    <t>AYLM00000000</t>
  </si>
  <si>
    <t>Helotiaceae</t>
  </si>
  <si>
    <t xml:space="preserve">Hymenoscyphus </t>
  </si>
  <si>
    <t>koreanus</t>
  </si>
  <si>
    <t>CACRVL000000000</t>
  </si>
  <si>
    <t>occultus</t>
  </si>
  <si>
    <t>UNPT00000000</t>
  </si>
  <si>
    <t>albidus</t>
  </si>
  <si>
    <t>CAJVRM000000000</t>
  </si>
  <si>
    <t>fraxineus</t>
  </si>
  <si>
    <t>FXXO00000000</t>
  </si>
  <si>
    <t>linearis</t>
  </si>
  <si>
    <t>UNPR00000000</t>
  </si>
  <si>
    <t>infarciens</t>
  </si>
  <si>
    <t>LLCB00000000</t>
  </si>
  <si>
    <t>herbarum</t>
  </si>
  <si>
    <t>LLEY00000000</t>
  </si>
  <si>
    <t>fructigenus</t>
  </si>
  <si>
    <t>LKUV00000000</t>
  </si>
  <si>
    <t>scutula</t>
  </si>
  <si>
    <t>LKTO00000000</t>
  </si>
  <si>
    <t xml:space="preserve">Hymenotorrendiella </t>
  </si>
  <si>
    <t>dingleyae</t>
  </si>
  <si>
    <t>QYAP00000000</t>
  </si>
  <si>
    <t>Amylocarpus</t>
  </si>
  <si>
    <t>encephaloides</t>
  </si>
  <si>
    <t>repandus</t>
  </si>
  <si>
    <t>LLCE00000000</t>
  </si>
  <si>
    <t xml:space="preserve">Glarea </t>
  </si>
  <si>
    <t>lozoyensis</t>
  </si>
  <si>
    <t>ALVE00000000</t>
  </si>
  <si>
    <t xml:space="preserve">Pirottaea </t>
  </si>
  <si>
    <t>palmicola</t>
  </si>
  <si>
    <t>QYAH00000000</t>
  </si>
  <si>
    <t>Pleuroascaceae</t>
  </si>
  <si>
    <t xml:space="preserve">Venustampulla </t>
  </si>
  <si>
    <t>echinocandica</t>
  </si>
  <si>
    <t>NPIC00000000</t>
  </si>
  <si>
    <t>Tricladiaceae</t>
  </si>
  <si>
    <t xml:space="preserve">Halenospora </t>
  </si>
  <si>
    <t>varia</t>
  </si>
  <si>
    <t>JAHEWH000000000</t>
  </si>
  <si>
    <t xml:space="preserve">Cudoniella </t>
  </si>
  <si>
    <t>acicularis</t>
  </si>
  <si>
    <t>JAAMPI000000000</t>
  </si>
  <si>
    <t>Lachnaceae</t>
  </si>
  <si>
    <t xml:space="preserve">Lachnellula </t>
  </si>
  <si>
    <t>hyalina</t>
  </si>
  <si>
    <t>QGMH00000000</t>
  </si>
  <si>
    <t>subtilissima</t>
  </si>
  <si>
    <t>QGMJ00000000</t>
  </si>
  <si>
    <t>occidentalis</t>
  </si>
  <si>
    <t>QGMI00000000</t>
  </si>
  <si>
    <t>arida</t>
  </si>
  <si>
    <t>QGMF00000000</t>
  </si>
  <si>
    <t>willkommii</t>
  </si>
  <si>
    <t>QGML00000000</t>
  </si>
  <si>
    <t>cervina</t>
  </si>
  <si>
    <t>QGMG00000000</t>
  </si>
  <si>
    <t>suecica</t>
  </si>
  <si>
    <t>QGMK00000000</t>
  </si>
  <si>
    <t xml:space="preserve">Proliferodiscus </t>
  </si>
  <si>
    <t>QYAK00000000</t>
  </si>
  <si>
    <t>Hyphodiscaceae</t>
  </si>
  <si>
    <t xml:space="preserve">Hyphodiscus </t>
  </si>
  <si>
    <t>hymeniophilus</t>
  </si>
  <si>
    <t>VNKQ00000000</t>
  </si>
  <si>
    <t xml:space="preserve">Gamarada </t>
  </si>
  <si>
    <t>debralockiae</t>
  </si>
  <si>
    <t>NXFV00000000</t>
  </si>
  <si>
    <t>Amorphothecaceae</t>
  </si>
  <si>
    <t xml:space="preserve">Amorphotheca </t>
  </si>
  <si>
    <t>resinae</t>
  </si>
  <si>
    <t>MADK00000000</t>
  </si>
  <si>
    <t>Leotiomycetes incertae sedis</t>
  </si>
  <si>
    <t>Myxotrichaceae</t>
  </si>
  <si>
    <t xml:space="preserve">Oidiodendron </t>
  </si>
  <si>
    <t>maius</t>
  </si>
  <si>
    <t>JMDP00000000</t>
  </si>
  <si>
    <t>Pezizellaceae</t>
  </si>
  <si>
    <t xml:space="preserve">Calycina </t>
  </si>
  <si>
    <t>marina</t>
  </si>
  <si>
    <t>JAFMPG000000000</t>
  </si>
  <si>
    <t>Dermateaceae</t>
  </si>
  <si>
    <t xml:space="preserve">Pezicula </t>
  </si>
  <si>
    <t>neosporulosa</t>
  </si>
  <si>
    <t>SELE00000000</t>
  </si>
  <si>
    <t>radicicola</t>
  </si>
  <si>
    <t>PDUO00000000</t>
  </si>
  <si>
    <t xml:space="preserve">Coleophoma </t>
  </si>
  <si>
    <t>crateriformis</t>
  </si>
  <si>
    <t>PDLN00000000</t>
  </si>
  <si>
    <t>cylindrospora</t>
  </si>
  <si>
    <t>PDLM00000000</t>
  </si>
  <si>
    <t xml:space="preserve">Scytalidium </t>
  </si>
  <si>
    <t>lignicola</t>
  </si>
  <si>
    <t>NCSJ00000000</t>
  </si>
  <si>
    <t>Pseudeurotiaceae</t>
  </si>
  <si>
    <t xml:space="preserve">Pseudogymnoascus </t>
  </si>
  <si>
    <t>destructans</t>
  </si>
  <si>
    <t>LAJJ00000000</t>
  </si>
  <si>
    <t>verrucosus</t>
  </si>
  <si>
    <t>LAJO00000000</t>
  </si>
  <si>
    <t>pannorum</t>
  </si>
  <si>
    <t>LNAS00000000</t>
  </si>
  <si>
    <t>Thelebolales</t>
  </si>
  <si>
    <t>Thelebolaceae</t>
  </si>
  <si>
    <t xml:space="preserve">Antarctomyces </t>
  </si>
  <si>
    <t>pellizariae</t>
  </si>
  <si>
    <t>WCAA00000000</t>
  </si>
  <si>
    <t>Sexual Strategy</t>
  </si>
  <si>
    <t>Heterothallic</t>
  </si>
  <si>
    <t>Heterothallic, with homothallic isolates</t>
  </si>
  <si>
    <t xml:space="preserve">Heterothallic </t>
  </si>
  <si>
    <t>Homothallic</t>
  </si>
  <si>
    <t xml:space="preserve">Homothallic </t>
  </si>
  <si>
    <t>Undetermined</t>
  </si>
  <si>
    <t>Switching via inversion (Secondary homothallism)</t>
  </si>
  <si>
    <t>Switching via deletion  (Secondary homothallism)</t>
  </si>
  <si>
    <t>Undeterimined (Heterothallic/switched)</t>
  </si>
  <si>
    <t xml:space="preserve">Mating Type </t>
  </si>
  <si>
    <t>MAT1-2</t>
  </si>
  <si>
    <t>MAT1-1</t>
  </si>
  <si>
    <t>N/A</t>
  </si>
  <si>
    <t>MAT1-1*</t>
  </si>
  <si>
    <t>MAT1-1-1</t>
  </si>
  <si>
    <t>MAT1-1-5</t>
  </si>
  <si>
    <t>MAT1-2-1</t>
  </si>
  <si>
    <t>MAT1-2-10</t>
  </si>
  <si>
    <t>SRX3052503</t>
  </si>
  <si>
    <t>SRX3412436, SRX3412424, SRX3412421, SRX3412432, SRX3412433</t>
  </si>
  <si>
    <t>SRX9128972, SRX2363695, SRX2363714, SRX2366562</t>
  </si>
  <si>
    <t>SRX3136387</t>
  </si>
  <si>
    <t>SRX3997715</t>
  </si>
  <si>
    <t>SRR6312186, SRR6312180, SRR6312184, SRR6312179, SRR6312183,SRR6312189</t>
  </si>
  <si>
    <t>SRX6950361</t>
  </si>
  <si>
    <r>
      <t xml:space="preserve">Faretra F, Antonacci E, Pollastro S. Sexual behaviour and mating system of </t>
    </r>
    <r>
      <rPr>
        <i/>
        <sz val="12"/>
        <color theme="1"/>
        <rFont val="Calibri"/>
        <family val="2"/>
        <scheme val="minor"/>
      </rPr>
      <t>Botryotinia fuckeliana</t>
    </r>
    <r>
      <rPr>
        <sz val="12"/>
        <color theme="1"/>
        <rFont val="Calibri"/>
        <family val="2"/>
        <scheme val="minor"/>
      </rPr>
      <t>, teleomorph of</t>
    </r>
    <r>
      <rPr>
        <i/>
        <sz val="12"/>
        <color theme="1"/>
        <rFont val="Calibri"/>
        <family val="2"/>
        <scheme val="minor"/>
      </rPr>
      <t xml:space="preserve"> Botrytis cinerea.</t>
    </r>
    <r>
      <rPr>
        <sz val="12"/>
        <color theme="1"/>
        <rFont val="Calibri"/>
        <family val="2"/>
        <scheme val="minor"/>
      </rPr>
      <t> Microbiology 134.9 (1988): 2543-2550.</t>
    </r>
  </si>
  <si>
    <r>
      <t>Uhm JY, Fujii H. Heterothallism and mating type mutation in</t>
    </r>
    <r>
      <rPr>
        <i/>
        <sz val="12"/>
        <color rgb="FF000000"/>
        <rFont val="Calibri"/>
        <family val="2"/>
        <scheme val="minor"/>
      </rPr>
      <t xml:space="preserve"> Sclerotinia trifoliorum</t>
    </r>
    <r>
      <rPr>
        <sz val="12"/>
        <color rgb="FF000000"/>
        <rFont val="Calibri"/>
        <family val="2"/>
        <scheme val="minor"/>
      </rPr>
      <t>. Phytopathology 73.4 (1983): 569-572.</t>
    </r>
  </si>
  <si>
    <r>
      <t xml:space="preserve">Salgado-Salazar C </t>
    </r>
    <r>
      <rPr>
        <i/>
        <sz val="12"/>
        <color rgb="FF222222"/>
        <rFont val="Calibri"/>
        <family val="2"/>
        <scheme val="minor"/>
      </rPr>
      <t>et al</t>
    </r>
    <r>
      <rPr>
        <sz val="12"/>
        <color rgb="FF222222"/>
        <rFont val="Calibri"/>
        <family val="2"/>
        <scheme val="minor"/>
      </rPr>
      <t xml:space="preserve">. </t>
    </r>
    <r>
      <rPr>
        <i/>
        <sz val="12"/>
        <color rgb="FF222222"/>
        <rFont val="Calibri"/>
        <family val="2"/>
        <scheme val="minor"/>
      </rPr>
      <t>Clarireedia</t>
    </r>
    <r>
      <rPr>
        <sz val="12"/>
        <color rgb="FF222222"/>
        <rFont val="Calibri"/>
        <family val="2"/>
        <scheme val="minor"/>
      </rPr>
      <t>: A new fungal genus comprising four pathogenic species responsible for dollar spot disease of turfgrass. </t>
    </r>
    <r>
      <rPr>
        <i/>
        <sz val="12"/>
        <color rgb="FF222222"/>
        <rFont val="Calibri"/>
        <family val="2"/>
        <scheme val="minor"/>
      </rPr>
      <t>Fungal biology</t>
    </r>
    <r>
      <rPr>
        <sz val="12"/>
        <color rgb="FF222222"/>
        <rFont val="Calibri"/>
        <family val="2"/>
        <scheme val="minor"/>
      </rPr>
      <t> 122.8 (2018): 761-773.</t>
    </r>
  </si>
  <si>
    <r>
      <t xml:space="preserve">van der Nest MA et al. Draft genomes of </t>
    </r>
    <r>
      <rPr>
        <i/>
        <sz val="12"/>
        <color theme="1"/>
        <rFont val="Calibri"/>
        <family val="2"/>
        <scheme val="minor"/>
      </rPr>
      <t>Amanita jacksonii, Ceratocystis albifundus, Fusarium circinatum, Huntiella omanensis, Leptographium procerum, Rutstroemia sydowiana</t>
    </r>
    <r>
      <rPr>
        <sz val="12"/>
        <color theme="1"/>
        <rFont val="Calibri"/>
        <family val="2"/>
        <scheme val="minor"/>
      </rPr>
      <t xml:space="preserve">, and </t>
    </r>
    <r>
      <rPr>
        <i/>
        <sz val="12"/>
        <color theme="1"/>
        <rFont val="Calibri"/>
        <family val="2"/>
        <scheme val="minor"/>
      </rPr>
      <t>Sclerotinia echinophila</t>
    </r>
    <r>
      <rPr>
        <sz val="12"/>
        <color theme="1"/>
        <rFont val="Calibri"/>
        <family val="2"/>
        <scheme val="minor"/>
      </rPr>
      <t>. IMA fungus 5.2 (2014): 472-486.</t>
    </r>
  </si>
  <si>
    <t>coronaria</t>
  </si>
  <si>
    <t>Cheng Q, Chen J, Zhao L. Draft genome sequence of Marssonina coronaria, causal agent of apple blotch, and comparisons with the Marssonina brunnea and Marssonina rosae genomes." PloS one 16.2 (2021): e0246666.</t>
  </si>
  <si>
    <t>Yuan Z et al. Genomic landscape of a relict fir-associated fungus reveals rapid convergent adaptation towards endophytism. The ISME Journal 16.5 (2022): 1294-1305.</t>
  </si>
  <si>
    <t xml:space="preserve">References for sexuality, where available </t>
  </si>
  <si>
    <t xml:space="preserve">Homothallism/ switching </t>
  </si>
  <si>
    <r>
      <t xml:space="preserve">Abate D et al. Mating system in the brown rot pathogens </t>
    </r>
    <r>
      <rPr>
        <i/>
        <sz val="12"/>
        <color theme="1"/>
        <rFont val="Calibri"/>
        <family val="2"/>
        <scheme val="minor"/>
      </rPr>
      <t>Monilinia fructicola, M. laxa</t>
    </r>
    <r>
      <rPr>
        <sz val="12"/>
        <color theme="1"/>
        <rFont val="Calibri"/>
        <family val="2"/>
        <scheme val="minor"/>
      </rPr>
      <t xml:space="preserve">, and </t>
    </r>
    <r>
      <rPr>
        <i/>
        <sz val="12"/>
        <color theme="1"/>
        <rFont val="Calibri"/>
        <family val="2"/>
        <scheme val="minor"/>
      </rPr>
      <t>M. fructigena</t>
    </r>
    <r>
      <rPr>
        <sz val="12"/>
        <color theme="1"/>
        <rFont val="Calibri"/>
        <family val="2"/>
        <scheme val="minor"/>
      </rPr>
      <t>. Phytopathology 108.11 (2018): 1315-1325.</t>
    </r>
  </si>
  <si>
    <t>ERX2931046</t>
  </si>
  <si>
    <t>Genome Assembly Accession</t>
  </si>
  <si>
    <t>RNA SRA Accessions</t>
  </si>
  <si>
    <t>CP063405-CP063413</t>
  </si>
  <si>
    <t>MAT1-1-3</t>
  </si>
  <si>
    <t>Y</t>
  </si>
  <si>
    <t>MAT1-1-12</t>
  </si>
  <si>
    <t>Fragment</t>
  </si>
  <si>
    <t>Unknown</t>
  </si>
  <si>
    <t>Sexual Stategy Determined By</t>
  </si>
  <si>
    <t>Empirical data supported by genomic analysis</t>
  </si>
  <si>
    <t>Genomic analysis</t>
  </si>
  <si>
    <t>Comments</t>
  </si>
  <si>
    <t>Intact</t>
  </si>
  <si>
    <t>Two fragments</t>
  </si>
  <si>
    <r>
      <t xml:space="preserve">In two fragments; </t>
    </r>
    <r>
      <rPr>
        <b/>
        <sz val="12"/>
        <color theme="1"/>
        <rFont val="Calibri"/>
        <family val="2"/>
        <scheme val="minor"/>
      </rPr>
      <t>Fragment 1:</t>
    </r>
    <r>
      <rPr>
        <sz val="12"/>
        <color theme="1"/>
        <rFont val="Calibri"/>
        <family val="2"/>
        <scheme val="minor"/>
      </rPr>
      <t xml:space="preserve"> APN2, dMAT1-2-10, MAT1-2-1, MAT1-1-5 and dMAT1-1-1, </t>
    </r>
    <r>
      <rPr>
        <b/>
        <sz val="12"/>
        <color theme="1"/>
        <rFont val="Calibri"/>
        <family val="2"/>
        <scheme val="minor"/>
      </rPr>
      <t>Fragment 2:</t>
    </r>
    <r>
      <rPr>
        <sz val="12"/>
        <color theme="1"/>
        <rFont val="Calibri"/>
        <family val="2"/>
        <scheme val="minor"/>
      </rPr>
      <t xml:space="preserve"> dMAT1-1-1</t>
    </r>
  </si>
  <si>
    <t>Intact, on the end of a contig</t>
  </si>
  <si>
    <t xml:space="preserve">Intact = at least 3 genes present before the end of the contig </t>
  </si>
  <si>
    <t xml:space="preserve">Intact, only genes on the contig </t>
  </si>
  <si>
    <t xml:space="preserve">Only gene on the contig </t>
  </si>
  <si>
    <r>
      <t>In three fragments;</t>
    </r>
    <r>
      <rPr>
        <b/>
        <sz val="12"/>
        <color theme="1"/>
        <rFont val="Calibri"/>
        <family val="2"/>
        <scheme val="minor"/>
      </rPr>
      <t xml:space="preserve"> Fragment 1:</t>
    </r>
    <r>
      <rPr>
        <sz val="12"/>
        <color theme="1"/>
        <rFont val="Calibri"/>
        <family val="2"/>
        <scheme val="minor"/>
      </rPr>
      <t xml:space="preserve"> SLA and MAT1-1-1, </t>
    </r>
    <r>
      <rPr>
        <b/>
        <sz val="12"/>
        <color theme="1"/>
        <rFont val="Calibri"/>
        <family val="2"/>
        <scheme val="minor"/>
      </rPr>
      <t>Fragment 2:</t>
    </r>
    <r>
      <rPr>
        <sz val="12"/>
        <color theme="1"/>
        <rFont val="Calibri"/>
        <family val="2"/>
        <scheme val="minor"/>
      </rPr>
      <t xml:space="preserve"> An HMG protein, </t>
    </r>
    <r>
      <rPr>
        <b/>
        <sz val="12"/>
        <color theme="1"/>
        <rFont val="Calibri"/>
        <family val="2"/>
        <scheme val="minor"/>
      </rPr>
      <t>Fragment 3:</t>
    </r>
    <r>
      <rPr>
        <sz val="12"/>
        <color theme="1"/>
        <rFont val="Calibri"/>
        <family val="2"/>
        <scheme val="minor"/>
      </rPr>
      <t xml:space="preserve"> A second HMG protein</t>
    </r>
  </si>
  <si>
    <r>
      <t xml:space="preserve">In three fragments; </t>
    </r>
    <r>
      <rPr>
        <b/>
        <sz val="12"/>
        <color theme="1"/>
        <rFont val="Calibri"/>
        <family val="2"/>
        <scheme val="minor"/>
      </rPr>
      <t xml:space="preserve">Fragment 1: </t>
    </r>
    <r>
      <rPr>
        <sz val="12"/>
        <color theme="1"/>
        <rFont val="Calibri"/>
        <family val="2"/>
        <scheme val="minor"/>
      </rPr>
      <t xml:space="preserve">MAT1-2-1, </t>
    </r>
    <r>
      <rPr>
        <b/>
        <sz val="12"/>
        <color theme="1"/>
        <rFont val="Calibri"/>
        <family val="2"/>
        <scheme val="minor"/>
      </rPr>
      <t>Fragment 2:</t>
    </r>
    <r>
      <rPr>
        <sz val="12"/>
        <color theme="1"/>
        <rFont val="Calibri"/>
        <family val="2"/>
        <scheme val="minor"/>
      </rPr>
      <t xml:space="preserve"> SLA, </t>
    </r>
    <r>
      <rPr>
        <b/>
        <sz val="12"/>
        <color theme="1"/>
        <rFont val="Calibri"/>
        <family val="2"/>
        <scheme val="minor"/>
      </rPr>
      <t>Fragment 3:</t>
    </r>
    <r>
      <rPr>
        <sz val="12"/>
        <color theme="1"/>
        <rFont val="Calibri"/>
        <family val="2"/>
        <scheme val="minor"/>
      </rPr>
      <t xml:space="preserve"> APN</t>
    </r>
  </si>
  <si>
    <t>Only genes on the contig</t>
  </si>
  <si>
    <t>Only gene on the contig</t>
  </si>
  <si>
    <r>
      <t xml:space="preserve">In four fragments, </t>
    </r>
    <r>
      <rPr>
        <b/>
        <sz val="12"/>
        <color theme="1"/>
        <rFont val="Calibri"/>
        <family val="2"/>
        <scheme val="minor"/>
      </rPr>
      <t>Fragment 1:</t>
    </r>
    <r>
      <rPr>
        <sz val="12"/>
        <color theme="1"/>
        <rFont val="Calibri"/>
        <family val="2"/>
        <scheme val="minor"/>
      </rPr>
      <t xml:space="preserve"> MAT1-1-1, </t>
    </r>
    <r>
      <rPr>
        <b/>
        <sz val="12"/>
        <color theme="1"/>
        <rFont val="Calibri"/>
        <family val="2"/>
        <scheme val="minor"/>
      </rPr>
      <t>Fragment 2:</t>
    </r>
    <r>
      <rPr>
        <sz val="12"/>
        <color theme="1"/>
        <rFont val="Calibri"/>
        <family val="2"/>
        <scheme val="minor"/>
      </rPr>
      <t xml:space="preserve"> MAT1-2-1, </t>
    </r>
    <r>
      <rPr>
        <b/>
        <sz val="12"/>
        <color theme="1"/>
        <rFont val="Calibri"/>
        <family val="2"/>
        <scheme val="minor"/>
      </rPr>
      <t>Fragment 3:</t>
    </r>
    <r>
      <rPr>
        <sz val="12"/>
        <color theme="1"/>
        <rFont val="Calibri"/>
        <family val="2"/>
        <scheme val="minor"/>
      </rPr>
      <t xml:space="preserve"> SLA, </t>
    </r>
    <r>
      <rPr>
        <b/>
        <sz val="12"/>
        <color theme="1"/>
        <rFont val="Calibri"/>
        <family val="2"/>
        <scheme val="minor"/>
      </rPr>
      <t xml:space="preserve">Fragment 4: </t>
    </r>
    <r>
      <rPr>
        <sz val="12"/>
        <color theme="1"/>
        <rFont val="Calibri"/>
        <family val="2"/>
        <scheme val="minor"/>
      </rPr>
      <t>APN</t>
    </r>
  </si>
  <si>
    <r>
      <t>In two fragments;</t>
    </r>
    <r>
      <rPr>
        <b/>
        <sz val="12"/>
        <color theme="1"/>
        <rFont val="Calibri"/>
        <family val="2"/>
        <scheme val="minor"/>
      </rPr>
      <t xml:space="preserve"> Fragment 1: </t>
    </r>
    <r>
      <rPr>
        <sz val="12"/>
        <color theme="1"/>
        <rFont val="Calibri"/>
        <family val="2"/>
        <scheme val="minor"/>
      </rPr>
      <t>MAT1-1-1 and SLA,</t>
    </r>
    <r>
      <rPr>
        <b/>
        <sz val="12"/>
        <color theme="1"/>
        <rFont val="Calibri"/>
        <family val="2"/>
        <scheme val="minor"/>
      </rPr>
      <t xml:space="preserve"> Fragment 2:</t>
    </r>
    <r>
      <rPr>
        <sz val="12"/>
        <color theme="1"/>
        <rFont val="Calibri"/>
        <family val="2"/>
        <scheme val="minor"/>
      </rPr>
      <t xml:space="preserve"> MAT1-2-1 and APN</t>
    </r>
  </si>
  <si>
    <r>
      <t xml:space="preserve">In three fragments; </t>
    </r>
    <r>
      <rPr>
        <b/>
        <sz val="12"/>
        <color theme="1"/>
        <rFont val="Calibri"/>
        <family val="2"/>
        <scheme val="minor"/>
      </rPr>
      <t>Fragment 1:</t>
    </r>
    <r>
      <rPr>
        <sz val="12"/>
        <color theme="1"/>
        <rFont val="Calibri"/>
        <family val="2"/>
        <scheme val="minor"/>
      </rPr>
      <t xml:space="preserve"> SLA, </t>
    </r>
    <r>
      <rPr>
        <b/>
        <sz val="12"/>
        <color theme="1"/>
        <rFont val="Calibri"/>
        <family val="2"/>
        <scheme val="minor"/>
      </rPr>
      <t>Fragment 2:</t>
    </r>
    <r>
      <rPr>
        <sz val="12"/>
        <color theme="1"/>
        <rFont val="Calibri"/>
        <family val="2"/>
        <scheme val="minor"/>
      </rPr>
      <t xml:space="preserve"> MAT1-2-1, </t>
    </r>
    <r>
      <rPr>
        <b/>
        <sz val="12"/>
        <color theme="1"/>
        <rFont val="Calibri"/>
        <family val="2"/>
        <scheme val="minor"/>
      </rPr>
      <t xml:space="preserve">Fragment 3: </t>
    </r>
    <r>
      <rPr>
        <sz val="12"/>
        <color theme="1"/>
        <rFont val="Calibri"/>
        <family val="2"/>
        <scheme val="minor"/>
      </rPr>
      <t>APN</t>
    </r>
  </si>
  <si>
    <t>Intact, close to contig end</t>
  </si>
  <si>
    <r>
      <t>In two fragments;</t>
    </r>
    <r>
      <rPr>
        <b/>
        <sz val="12"/>
        <color theme="1"/>
        <rFont val="Calibri"/>
        <family val="2"/>
        <scheme val="minor"/>
      </rPr>
      <t xml:space="preserve"> Fragment 1: </t>
    </r>
    <r>
      <rPr>
        <sz val="12"/>
        <color theme="1"/>
        <rFont val="Calibri"/>
        <family val="2"/>
        <scheme val="minor"/>
      </rPr>
      <t xml:space="preserve">APN and MAT1-2-1, </t>
    </r>
    <r>
      <rPr>
        <b/>
        <sz val="12"/>
        <color theme="1"/>
        <rFont val="Calibri"/>
        <family val="2"/>
        <scheme val="minor"/>
      </rPr>
      <t xml:space="preserve">Fragment 2: </t>
    </r>
    <r>
      <rPr>
        <sz val="12"/>
        <color theme="1"/>
        <rFont val="Calibri"/>
        <family val="2"/>
        <scheme val="minor"/>
      </rPr>
      <t>MAT1-1-1, SLU, DNA pol, SLA</t>
    </r>
  </si>
  <si>
    <r>
      <t xml:space="preserve">In two fragments; </t>
    </r>
    <r>
      <rPr>
        <b/>
        <sz val="12"/>
        <color theme="1"/>
        <rFont val="Calibri"/>
        <family val="2"/>
        <scheme val="minor"/>
      </rPr>
      <t xml:space="preserve">Fragment 1: </t>
    </r>
    <r>
      <rPr>
        <sz val="12"/>
        <color theme="1"/>
        <rFont val="Calibri"/>
        <family val="2"/>
        <scheme val="minor"/>
      </rPr>
      <t xml:space="preserve">APN, MAT1-2-1, SLA, </t>
    </r>
    <r>
      <rPr>
        <b/>
        <sz val="12"/>
        <color theme="1"/>
        <rFont val="Calibri"/>
        <family val="2"/>
        <scheme val="minor"/>
      </rPr>
      <t xml:space="preserve">Fragment 2: </t>
    </r>
    <r>
      <rPr>
        <sz val="12"/>
        <color theme="1"/>
        <rFont val="Calibri"/>
        <family val="2"/>
        <scheme val="minor"/>
      </rPr>
      <t>Hyp, MAT1-1-1, MAT1-1-3, Hyp</t>
    </r>
  </si>
  <si>
    <t xml:space="preserve">End of contig </t>
  </si>
  <si>
    <t>Intact, end of the contig</t>
  </si>
  <si>
    <r>
      <t xml:space="preserve">In two fragments; </t>
    </r>
    <r>
      <rPr>
        <b/>
        <sz val="12"/>
        <color theme="1"/>
        <rFont val="Calibri"/>
        <family val="2"/>
        <scheme val="minor"/>
      </rPr>
      <t xml:space="preserve">Fragment 1: </t>
    </r>
    <r>
      <rPr>
        <sz val="12"/>
        <color theme="1"/>
        <rFont val="Calibri"/>
        <family val="2"/>
        <scheme val="minor"/>
      </rPr>
      <t xml:space="preserve">APN, MAT1-1-1, MAT1-1-5, SLA, </t>
    </r>
    <r>
      <rPr>
        <b/>
        <sz val="12"/>
        <color theme="1"/>
        <rFont val="Calibri"/>
        <family val="2"/>
        <scheme val="minor"/>
      </rPr>
      <t>Fragment 2:</t>
    </r>
    <r>
      <rPr>
        <sz val="12"/>
        <color theme="1"/>
        <rFont val="Calibri"/>
        <family val="2"/>
        <scheme val="minor"/>
      </rPr>
      <t xml:space="preserve"> MAT1-2-1</t>
    </r>
  </si>
  <si>
    <r>
      <t xml:space="preserve">In two fragments; </t>
    </r>
    <r>
      <rPr>
        <b/>
        <sz val="12"/>
        <color theme="1"/>
        <rFont val="Calibri"/>
        <family val="2"/>
        <scheme val="minor"/>
      </rPr>
      <t xml:space="preserve">Fragment 1: </t>
    </r>
    <r>
      <rPr>
        <sz val="12"/>
        <color theme="1"/>
        <rFont val="Calibri"/>
        <family val="2"/>
        <scheme val="minor"/>
      </rPr>
      <t>SLA, MAT1-2-1, APN,</t>
    </r>
    <r>
      <rPr>
        <b/>
        <sz val="12"/>
        <color theme="1"/>
        <rFont val="Calibri"/>
        <family val="2"/>
        <scheme val="minor"/>
      </rPr>
      <t xml:space="preserve"> Fragment 2:</t>
    </r>
    <r>
      <rPr>
        <sz val="12"/>
        <color theme="1"/>
        <rFont val="Calibri"/>
        <family val="2"/>
        <scheme val="minor"/>
      </rPr>
      <t xml:space="preserve"> Hyp, MAT1-1-1, Hyp</t>
    </r>
  </si>
  <si>
    <t xml:space="preserve">Intact, end of the contig </t>
  </si>
  <si>
    <r>
      <t xml:space="preserve">In two fragments; </t>
    </r>
    <r>
      <rPr>
        <b/>
        <sz val="12"/>
        <color theme="1"/>
        <rFont val="Calibri"/>
        <family val="2"/>
        <scheme val="minor"/>
      </rPr>
      <t>Fragment 1:</t>
    </r>
    <r>
      <rPr>
        <sz val="12"/>
        <color theme="1"/>
        <rFont val="Calibri"/>
        <family val="2"/>
        <scheme val="minor"/>
      </rPr>
      <t xml:space="preserve"> MAT1-1-1, MAT1-1-3 and MAT1-1-5, </t>
    </r>
    <r>
      <rPr>
        <b/>
        <sz val="12"/>
        <color theme="1"/>
        <rFont val="Calibri"/>
        <family val="2"/>
        <scheme val="minor"/>
      </rPr>
      <t xml:space="preserve">Fragment 2: </t>
    </r>
    <r>
      <rPr>
        <sz val="12"/>
        <color theme="1"/>
        <rFont val="Calibri"/>
        <family val="2"/>
        <scheme val="minor"/>
      </rPr>
      <t>MAT1-2-1</t>
    </r>
  </si>
  <si>
    <r>
      <t xml:space="preserve">Table S1: Species included in this study, with NCBI Genome and RNAseq Accession Numbers. Sexual strategy, mating type and </t>
    </r>
    <r>
      <rPr>
        <b/>
        <i/>
        <sz val="14"/>
        <color theme="1"/>
        <rFont val="Calibri"/>
        <family val="2"/>
        <scheme val="minor"/>
      </rPr>
      <t>MAT</t>
    </r>
    <r>
      <rPr>
        <b/>
        <sz val="14"/>
        <color theme="1"/>
        <rFont val="Calibri"/>
        <family val="2"/>
        <scheme val="minor"/>
      </rPr>
      <t xml:space="preserve"> gene presence is also noted.</t>
    </r>
  </si>
  <si>
    <t xml:space="preserve">Genome announcement  reference, if available </t>
  </si>
  <si>
    <t>Valero-Jiménez, Claudio A., et al. "Comparative genomics of plant pathogenic Botrytis species with distinct host specificity." BMC genomics 20.1 (2019): 1-12.</t>
  </si>
  <si>
    <t>Valero-Jiménez, Claudio A., et al. "Dynamics in secondary metabolite gene clusters in otherwise highly syntenic and stable genomes in the fungal genus Botrytis." Genome biology and evolution 12.12 (2020): 2491-2507.</t>
  </si>
  <si>
    <t>Wu, Ying, et al. "A high-quality genome resource of Botrytis fragariae, a new and rapidly spreading fungal pathogen causing strawberry gray mold in the United States." Phytopathology 111.3 (2021): 496-499.</t>
  </si>
  <si>
    <t>Mercier, Alex, et al. "Population genomics reveals molecular determinants of specialization to tomato in the polyphagous fungal pathogen Botrytis cinerea in France." Phytopathology® 111.12 (2021): 2355-2366.</t>
  </si>
  <si>
    <t>Staats, Martijn, and Jan AL van Kan. "Genome update of Botrytis cinerea strains B05. 10 and T4." (2012): 1413-1414.</t>
  </si>
  <si>
    <t>Derbyshire, Mark C., Lincoln A. Harper, and Francisco J. Lopez-Ruiz. "Positive selection of transcription factors is a prominent feature of the evolution of a plant pathogenic genus originating in the miocene." Genome Biology and Evolution 13.8 (2021): evab167.</t>
  </si>
  <si>
    <t>Amselem, Joelle, et al. "Genomic analysis of the necrotrophic fungal pathogens Sclerotinia sclerotiorum and Botrytis cinerea." PLoS genetics 7.8 (2011): e1002230.</t>
  </si>
  <si>
    <t>Zhu, Panpan, et al. "Genome sequencing of Ciboria shiraiana provides insights into the pathogenic mechanisms of hypertrophy sorosis scleroteniosis." Molecular Plant-Microbe Interactions 34.1 (2021): 62-74.</t>
  </si>
  <si>
    <t>Unpublished</t>
  </si>
  <si>
    <t>Rivera, Yazmín, et al. "Draft genome resources for the phytopathogenic fungi Monilinia fructicola, M. fructigena, M. polystroma, and M. laxa, the causal agents of brown rot." Phytopathology 108.10 (2018): 1141-1142.</t>
  </si>
  <si>
    <t>Landi, Lucia, et al. "Genome sequence of the brown rot fungal pathogen Monilinia fructigena." BMC Research Notes 11.1 (2018): 1-3.</t>
  </si>
  <si>
    <t>Landi, Lucia, et al. "Draft genomic resources for the brown rot fungal pathogen Monilinia laxa." Molecular Plant-Microbe Interactions 33.2 (2020): 145-148.</t>
  </si>
  <si>
    <t>De Miccolis Angelini, Rita Milvia, et al. "New high-quality draft genome of the brown rot fungal pathogen Monilinia fructicola." Genome Biology and Evolution 11.10 (2019): 2850-2855.</t>
  </si>
  <si>
    <t>Yow, Ashley G., et al. "Genome sequence of Monilinia vaccinii-corymbosi sheds light on mummy berry disease infection of blueberry and mating type." G3 11.2 (2021): jkaa052.</t>
  </si>
  <si>
    <t>Mardanov, Andrey V., et al. "Draft genome sequence of Sclerotinia borealis, a psychrophilic plant pathogenic fungus." Genome announcements 2.1 (2014): 10-1128.</t>
  </si>
  <si>
    <t>Saracchi, Marco, et al. "Morphotypes of Ciborinia camelliae Kohn infecting camellias in Italy." Journal of Plant Pathology 104.2 (2022): 761-768.</t>
  </si>
  <si>
    <t>Green, Robert, et al. "Draft genome sequences of the turfgrass pathogen Sclerotinia homoeocarpa." Genome announcements 4.1 (2016): 10-1128.</t>
  </si>
  <si>
    <t>LLKG00000000</t>
  </si>
  <si>
    <t>van der Nest, Magriet A., et al. "Draft genomes of Amanita jacksonii, Ceratocystis albifundus, Fusarium circinatum, Huntiella omanensis, Leptographium procerum, Rutstroemia sydowiana, and Sclerotinia echinophila." IMA fungus 5.2 (2014): 472-486.</t>
  </si>
  <si>
    <t>Büttner, Enrico, et al. "Draft genome sequence of the wood-staining ascomycete Chlorociboria aeruginascens DSM 107184." Microbiology resource announcements 8.17 (2019): 10-1128.</t>
  </si>
  <si>
    <t>Zaveri, A., et al. "Phylogenetic placement of Spermospora avenae, causal agent of red leather leaf disease of oats." Australasian Plant Pathology 49 (2020): 551-559.</t>
  </si>
  <si>
    <t>Mesny, Fantin, et al. "Genetic determinants of endophytism in the Arabidopsis root mycobiome." Nature communications 12.1 (2021): 7227.</t>
  </si>
  <si>
    <t>Stefanovic, Ewelina, et al. "Draft Genome Sequences of Two Cadophora Strains Isolated from Water and a Nonalcoholic Beverage Ingredient." Microbiology Resource Announcements 10.26 (2021): 10-1128.</t>
  </si>
  <si>
    <t>Marolleau, Brice, et al. "Strong differentiation within Diplocarpon rosae strains based on microsatellite markers and greenhouse‐based inoculation protocol on Rosa." Plant Pathology 69.6 (2020): 1093-1107.</t>
  </si>
  <si>
    <t>Cheng, Qiang, Junxiang Chen, and Lijuan Zhao. "Draft genome sequence of Marssonina coronaria, causal agent of apple blotch, and comparisons with the Marssonina brunnea and Marssonina rosae genomes." Plos one 16.2 (2021): e0246666.</t>
  </si>
  <si>
    <t>Zhu, Sheng, et al. "Sequencing the genome of Marssonina brunnea reveals fungus-poplar co-evolution." BMC genomics 13.1 (2012): 1-10.</t>
  </si>
  <si>
    <t>Peng, Jingyu, et al. "Draft Genome Sequence Resource for Blumeriella jaapii, the Cherry Leaf Spot Pathogen." Phytopathology 110.9 (2020): 1507-1510.</t>
  </si>
  <si>
    <t>Walker, Allison K., et al. "Full genome of Phialocephala scopiformis DAOMC 229536, a fungal endophyte of spruce producing the potent anti-insectan compound rugulosin." Genome announcements 4.1 (2016): 10-1128.</t>
  </si>
  <si>
    <t>Goh, Jaeduk, et al. "Draft Genome Sequence of the Aquatic Fungus Hymenoscyphus tetracladius Strain NNIBRFG329." Microbiology Resource Announcements 7.21 (2018): 10-1128.</t>
  </si>
  <si>
    <t>Goh, Jaeduk, et al. "Draft genome sequence of the aquatic fungus Margaritispora aquatica Strain NNIBRFG339." Microbiology Resource Announcements 8.45 (2019): 10-1128.</t>
  </si>
  <si>
    <t>Liang, Peng, et al. "Powdery mildews are characterized by contracted carbohydrate metabolism and diverse effectors to adapt to obligate biotrophic lifestyle." Frontiers in Microbiology 9 (2018): 3160.</t>
  </si>
  <si>
    <t>Wu, Ying, et al. "Comparative genome analyses reveal sequence features reflecting distinct modes of host-adaptation between dicot and monocot powdery mildew." BMC genomics 19 (2018): 1-20.</t>
  </si>
  <si>
    <t>Wadl, Phillip A., et al. "Development of genomic resources for the powdery mildew, Erysiphe pulchra." Plant disease 103.5 (2019): 804-807.</t>
  </si>
  <si>
    <t>Farinas, Coralie, et al. "Whole-genome sequence of the phlox powdery mildew pathogen Golovinomyces magnicellulatus strain FPH2017-1." Microbiology Resource Announcements 8.36 (2019): 10-1128.</t>
  </si>
  <si>
    <t>Kusch, Stefan, et al. "First draft genome assemblies of Pleochaeta shiraiana and Phyllactinia moricola, two tree-parasitic powdery mildew fungi with hemiendophytic mycelia." Phytopathology 112.4 (2022): 961-967.</t>
  </si>
  <si>
    <t>Gañán, Lederson, et al. "A genome resource for the apple powdery mildew pathogen Podosphaera leucotricha." Phytopathology 110.11 (2020): 1756-1758.</t>
  </si>
  <si>
    <t>Kim, Seunghwan, et al. "Genome resource of Podosphaera xanthii, the host-specific fungal pathogen that causes cucurbit powdery mildew." Molecular Plant-Microbe Interactions 34.4 (2021): 457-459.</t>
  </si>
  <si>
    <t>Martino, Elena, et al. "Comparative genomics and transcriptomics depict ericoid mycorrhizal fungi as versatile saprotrophs and plant mutualists." New Phytologist 217.3 (2018): 1213-1229.</t>
  </si>
  <si>
    <t>Barbi, Florian, et al. "Fungal ecological strategies reflected in gene transcription‐a case study of two litter decomposers." Environmental microbiology 22.3 (2020): 1089-1103.</t>
  </si>
  <si>
    <t>Midgley, David J., et al. "Genomic insights into the carbohydrate catabolism of Cairneyella variabilis gen. nov. sp. nov., the first reports from a genome of an ericoid mycorrhizal fungus from the southern hemisphere." Mycorrhiza 26 (2016): 345-352.</t>
  </si>
  <si>
    <t>JAFMPF000000000</t>
  </si>
  <si>
    <t>Chen, Li, et al. "Genomics-driven discovery of the pneumocandin biosynthetic gene cluster in the fungus Glarea lozoyensis." BMC genomics 14.1 (2013): 1-18.</t>
  </si>
  <si>
    <t>Wingfield, Brenda D., et al. "Draft genome sequence of Annulohypoxylon stygium, Aspergillus mulundensis, Berkeleyomyces basicola (syn. Thielaviopsis basicola), Ceratocystis smalleyi, two Cercospora beticola strains, Coleophoma cylindrospora, Fusarium fracticaudum, Phialophora cf. hyalina, and Morchella septimelata." IMA fungus 9.1 (2018): 199-223.</t>
  </si>
  <si>
    <t>Giroux, Emily, and Guillaume J. Bilodeau. "Whole genome sequencing resource of the European larch canker pathogen Lachnellula willkommii for molecular diagnostic marker development." Phytopathology 110.7 (2020): 1255-1259.</t>
  </si>
  <si>
    <t>Kramer, Glenna J., Sheila Pimentel‐Elardo, and Justin R. Nodwell. "Dual‐PKS Cluster for Biosynthesis of a Light‐Induced Secondary Metabolite Found from Genome Sequencing of Hyphodiscus hymeniophilus Fungus." ChemBioChem 21.15 (2020): 2116-2120.</t>
  </si>
  <si>
    <t>Midgley, David J., et al. "Gamarada debralockiae gen. nov. sp. nov.—the genome of the most widespread Australian ericoid mycorrhizal fungus." Mycorrhiza 28.4 (2018): 379-389.</t>
  </si>
  <si>
    <t>Kohler, Annegret, et al. "Convergent losses of decay mechanisms and rapid turnover of symbiosis genes in mycorrhizal mutualists." Nature genetics 47.4 (2015): 410-415.</t>
  </si>
  <si>
    <t>Hagestad, Ole Christian, et al. "Genomic characterization of three marine fungi, including Emericellopsis atlantica sp. nov. with signatures of a generalist lifestyle and marine biomass degradation." IMA fungus 12.1 (2021): 1-23.</t>
  </si>
  <si>
    <t>Yuan, Zhilin, et al. "Genomic landscape of a relict fir-associated fungus reveals rapid convergent adaptation towards endophytism." The ISME Journal 16.5 (2022): 1294-1305.</t>
  </si>
  <si>
    <t>Yue, Qun, et al. "Genomics‐driven discovery of a novel self‐resistance mechanism in the echinocandin‐producing fungus Pezicula radicicola." Environmental microbiology 20.9 (2018): 3154-3167.</t>
  </si>
  <si>
    <t>Büttner, Enrico, et al. "Draft genome sequence of Scytalidium lignicola DSM 105466, a ubiquitous saprotrophic fungus." Microbiology Resource Announcements 7.14 (2018): 10-1128.</t>
  </si>
  <si>
    <t>Drees, Kevin P., et al. "Use of multiple sequencing technologies to produce a high-quality genome of the fungus Pseudogymnoascus destructans, the causative agent of bat white-nose syndrome." Genome announcements 4.3 (2016): 10-1128.</t>
  </si>
  <si>
    <t>Palmer, Jonathan M., et al. "Extreme sensitivity to ultraviolet light in the fungal pathogen causing white-nose syndrome of bats." Nature Communications 9.1 (2018): 35.</t>
  </si>
  <si>
    <t>Reynolds, Hannah T., Hazel A. Barton, and Jason C. Slot. "Phylogenomic analysis supports a recent change in nitrate assimilation in the White-nose Syndrome pathogen, Pseudogymnoascus destructans." Fungal ecology 23 (2016): 20-29.</t>
  </si>
  <si>
    <t>Batista, Thiago Mafra, et al. "Whole-genome sequencing of the endemic Antarctic fungus Antarctomyces pellizariae reveals an ice-binding protein, a scarce set of secondary metabolites gene clusters and provides insights on Thelebolales phylogeny." Genomics 112.5 (2020): 2915-2921.</t>
  </si>
  <si>
    <t>PHWZ01000150.1; 37792..41855</t>
  </si>
  <si>
    <t>PQXN01000071.1; 94557..99681</t>
  </si>
  <si>
    <t>RCSZ01000001.1; 832674..836721</t>
  </si>
  <si>
    <t>PQXJ01000262.1; 37023..41064</t>
  </si>
  <si>
    <t>RCTC01000001.1; 1045864..1051003</t>
  </si>
  <si>
    <t>RCSV01000001.1; 1110002..1114045</t>
  </si>
  <si>
    <t>NW_024065856.1; 603433..607478</t>
  </si>
  <si>
    <t>NC_037310.1; 812896..816838</t>
  </si>
  <si>
    <t>NW_024066248.1; 241622..246401</t>
  </si>
  <si>
    <t>RCSY01000076.1; 63086..68236</t>
  </si>
  <si>
    <t>JACVFG010000043.1; 34961..39021</t>
  </si>
  <si>
    <t>NW_023500987.1; 3128290..3133385</t>
  </si>
  <si>
    <t>PQXL01000191.1; 35971..41132</t>
  </si>
  <si>
    <t>PQXK01000194.1; 37668..41712</t>
  </si>
  <si>
    <t>JAHXJL010000071.1; 434446..438515</t>
  </si>
  <si>
    <t>PQXI01000159.1; 45783..50920</t>
  </si>
  <si>
    <t>NW_024066075.1; 1114737..1118735</t>
  </si>
  <si>
    <t>JAHXJK010000126.1; 8071..13245</t>
  </si>
  <si>
    <t>NW_024066028.1; 40544..44589</t>
  </si>
  <si>
    <t>PQXH01000028.1; 164276..169406</t>
  </si>
  <si>
    <t>LGKQ01000216.1; 28895..31824</t>
  </si>
  <si>
    <t>VNFM01000002.1; 718524..726785</t>
  </si>
  <si>
    <t>NGKJ01000024.1; 343693..347056</t>
  </si>
  <si>
    <t>NGKI01000013.1; 934910..939475</t>
  </si>
  <si>
    <t>NGKG01000040.1; 67331..71837</t>
  </si>
  <si>
    <t>NGKF01000006.1; 1090126..1094457</t>
  </si>
  <si>
    <t>VICG01000001.1; 812340..815496</t>
  </si>
  <si>
    <t>QKRW01000001.1; 303572..306633</t>
  </si>
  <si>
    <t>VIGI01000017.1; 780826..785832</t>
  </si>
  <si>
    <t>PDUE01000946.1; 29870..33071</t>
  </si>
  <si>
    <t>CP063406.1; 1470038..1472687</t>
  </si>
  <si>
    <t>KI628812.1; 22375..41879 and KI629439.1; 1..962</t>
  </si>
  <si>
    <t>RCTD01000011.1; 263807..267999</t>
  </si>
  <si>
    <t>NGKH01000061.1; 13782..19792</t>
  </si>
  <si>
    <t>NW_001820831.1; 38065..44707</t>
  </si>
  <si>
    <t>CAJHIA010000030.1; 851450..860880</t>
  </si>
  <si>
    <t>LNKV01000059.1; 124387..128455</t>
  </si>
  <si>
    <t>LLKD01000001.1; 29238..32801</t>
  </si>
  <si>
    <t>LLKG01000553.1; 24401..27494</t>
  </si>
  <si>
    <t>LLKJ01000191.1; 27297..30377</t>
  </si>
  <si>
    <t>LLKF01000500.1; 24435..27335</t>
  </si>
  <si>
    <t>NJPT01000082.1; 864615..868326</t>
  </si>
  <si>
    <t>NJPS01000024.1; 50787..54635</t>
  </si>
  <si>
    <t>NJPR01000114.1; 46662..49643</t>
  </si>
  <si>
    <t>JWJB01010092.1; 19633..23353</t>
  </si>
  <si>
    <t>JAFJYH010000155.1; 42856..46987</t>
  </si>
  <si>
    <t>JAHLEZ010000009.1; 1021722..1027495</t>
  </si>
  <si>
    <t>JACBAH010006538.1; 643..5445</t>
  </si>
  <si>
    <t>JAGTJL010000018.1; 551896..556591</t>
  </si>
  <si>
    <t>FJUX01000035.1; 191524..196731</t>
  </si>
  <si>
    <t>FJUW01000033.1; 875358..882727</t>
  </si>
  <si>
    <t>FJVC01000470.1; 67922..73975</t>
  </si>
  <si>
    <t>VWND01000013.1; 732683..737200</t>
  </si>
  <si>
    <t>NW_006763039.1; 3393562..3398999</t>
  </si>
  <si>
    <t>JAANDC010000040.1; 25388..31118</t>
  </si>
  <si>
    <t>MZNU01000336.1; 400491..407240</t>
  </si>
  <si>
    <t>WUWU02000219.1; 1..4598</t>
  </si>
  <si>
    <t>MU119441.1; 31665..37645</t>
  </si>
  <si>
    <t>NW_017263627.1; 47064..53777</t>
  </si>
  <si>
    <t>QYAJ01000149.1; 24155..30528</t>
  </si>
  <si>
    <t>FJOG01000025.1; 839925..844512</t>
  </si>
  <si>
    <t>LR898468.1; 6830987..6857684</t>
  </si>
  <si>
    <t>OENG01000032.1; 2112536..2114133</t>
  </si>
  <si>
    <t>CACM01011469.1; 1..3184</t>
  </si>
  <si>
    <t>MAT1-1-1: PEDP01001040.1; 748..2152</t>
  </si>
  <si>
    <t>MCBS01021051.1; 744..3243</t>
  </si>
  <si>
    <t>MAT1-2-1: VCMJ01006155.1; 2174..3716</t>
  </si>
  <si>
    <t>QVIK01000624.1; 12305..23011</t>
  </si>
  <si>
    <t>MCFK01002986.1; 4557..6065</t>
  </si>
  <si>
    <t>JAGTUB010005161.1; 1847..4098</t>
  </si>
  <si>
    <t>MAT1-1-1: JAHYSQ010001600.1; 2270..3787 &amp; MAT1-2-1: JAHYSQ010045011.1; 512..2014</t>
  </si>
  <si>
    <t>MAT1-1-1: JAHYSP010003428.1; 2770..4329 &amp; MAT1-2-1: JAHYSP010010999.1; 5411..6954</t>
  </si>
  <si>
    <t>JAATOF010008602.1; 2516..3908</t>
  </si>
  <si>
    <t>JAAAXZ010000031.1; 73660..76455</t>
  </si>
  <si>
    <t>ML769339.1; 1464836..1473229</t>
  </si>
  <si>
    <t>AYLM01000199.1; 32521..39886</t>
  </si>
  <si>
    <t>NW_020194638.1; 1801449..1807330</t>
  </si>
  <si>
    <t>KZ613469.1; 72267..74976</t>
  </si>
  <si>
    <t>KZ613939.1; 1447484..1452134</t>
  </si>
  <si>
    <t>MU251702.1; 24341..30720</t>
  </si>
  <si>
    <t>NW_007360991.1; 524218..529455</t>
  </si>
  <si>
    <t>MAT1-1-1: CAJVRM010000357.1; 1..5230 &amp; MAT1-2-1: CAJVRM010000237.1; 1..7291</t>
  </si>
  <si>
    <t>LT855407.1; 3745330..3752019</t>
  </si>
  <si>
    <t>MAT1-1-1: LKUV01000005.1; 627779..631448 &amp; MAT1-2-1: LKUV01000009.1; 39945..41412</t>
  </si>
  <si>
    <t>LLEY01000024.1; 144038..147213</t>
  </si>
  <si>
    <t>LLCB01000190.1; 54318..57733</t>
  </si>
  <si>
    <t>MAT1-1-1: CACRVL010000626.1; 16956..18672 &amp; MAT1-2-1: CACRVL010000314.1; 1602..5156</t>
  </si>
  <si>
    <t>MAT1-1-1: UNPR01000005.1; 1342..5475 &amp; MAT1-2-1: UNPR01000155.1; 1198..3336</t>
  </si>
  <si>
    <t>MAT1-1-1: UNPT01000626.1; 16957..18547 &amp; MAT1-2-1: UNPT01000314.1; 1251..5006</t>
  </si>
  <si>
    <t>LLCE01000172.1; 4787..15431</t>
  </si>
  <si>
    <t>LKTO01000294.1; 29998..37747</t>
  </si>
  <si>
    <t>MAT1-1-1: QYAP01000139.1; 168180..174496 &amp; MAT1-2-1: QYAP01000983.1; 5293..6885</t>
  </si>
  <si>
    <t>QYAH01000122.1; complement(46119..56822)</t>
  </si>
  <si>
    <t>MAT1-1-1: JAAMPI010000567.1; 6414..8551 &amp; MAT1-2-1: JAAMPI010000001.1; 6414..8551</t>
  </si>
  <si>
    <t>JAHEWH010000007.1; 1831902..1836813</t>
  </si>
  <si>
    <t>QGMF01000101.1; 23860..25745</t>
  </si>
  <si>
    <t>QGMG01000066.1; 58..2476</t>
  </si>
  <si>
    <t>NW_022157139.1; 156815..158921</t>
  </si>
  <si>
    <t>QGMI01000012.1; 112488..114712</t>
  </si>
  <si>
    <t>QGMJ01000055.1; 53383..59173</t>
  </si>
  <si>
    <t>QGMK01001002.1; 776..2183</t>
  </si>
  <si>
    <t>QGML01001293.1; 7445..9329</t>
  </si>
  <si>
    <t>QYAK01000022.1; 870684..872642</t>
  </si>
  <si>
    <t>PDLN01000016.1; 110094..114739</t>
  </si>
  <si>
    <t>PDLM01000005.1; 1465251..1466994</t>
  </si>
  <si>
    <t>SELE01000013.1; 255400..260446</t>
  </si>
  <si>
    <t>PDUO01000117.1; 55643..60796</t>
  </si>
  <si>
    <t>NW_020194480.1; 624583..627743</t>
  </si>
  <si>
    <t>WCAA01000061.1; 49438..50609</t>
  </si>
  <si>
    <t>PYIV01000006.1; 445143..449864</t>
  </si>
  <si>
    <t>KB205940.1; 3024535..3030102</t>
  </si>
  <si>
    <t>MU253773.1; 26707..28984</t>
  </si>
  <si>
    <t>MAT1-1-1: QYAN01000660.1; 1..3619 &amp; MAT1-2-1: QYAN01000832.1; 107..2820</t>
  </si>
  <si>
    <t>NCSK02000021.1; 85163..90178</t>
  </si>
  <si>
    <t>NXFV01000767.1; 42382..47465</t>
  </si>
  <si>
    <t>VNKQ01000006.1; 1282171..1286920</t>
  </si>
  <si>
    <t>VJWN01000006.1; 1350801..1353887</t>
  </si>
  <si>
    <t>QYAM01000193.1; 1767..4318</t>
  </si>
  <si>
    <t>KN832870.1; 2544613..2549258</t>
  </si>
  <si>
    <t>NW_020167524.1; 185957..190884</t>
  </si>
  <si>
    <t>LNAS01000197.1; 52969..58649</t>
  </si>
  <si>
    <t>NW_017263659.1; 229874..234721</t>
  </si>
  <si>
    <t>NCSJ02000020.1; 211687..216705</t>
  </si>
  <si>
    <t>NW_022474216.1; 606620..613027</t>
  </si>
  <si>
    <r>
      <rPr>
        <b/>
        <i/>
        <sz val="12"/>
        <color theme="1"/>
        <rFont val="Calibri"/>
        <family val="2"/>
        <scheme val="minor"/>
      </rPr>
      <t>MAT</t>
    </r>
    <r>
      <rPr>
        <b/>
        <sz val="12"/>
        <color theme="1"/>
        <rFont val="Calibri"/>
        <family val="2"/>
        <scheme val="minor"/>
      </rPr>
      <t xml:space="preserve"> Locus</t>
    </r>
  </si>
  <si>
    <r>
      <rPr>
        <b/>
        <i/>
        <sz val="12"/>
        <color theme="1"/>
        <rFont val="Calibri"/>
        <family val="2"/>
        <scheme val="minor"/>
      </rPr>
      <t>MAT</t>
    </r>
    <r>
      <rPr>
        <b/>
        <sz val="12"/>
        <color theme="1"/>
        <rFont val="Calibri"/>
        <family val="2"/>
        <scheme val="minor"/>
      </rPr>
      <t xml:space="preserve"> Locus Location (Contig; Nucleotides)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</si>
</sst>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2"/>
      <color theme="1"/>
      <name val="Calibri"/>
      <family val="2"/>
      <scheme val="minor"/>
    </font>
    <font>
      <b/>
      <sz val="12"/>
      <color theme="1"/>
      <name val="Calibri"/>
      <family val="2"/>
      <scheme val="minor"/>
    </font>
    <font>
      <i/>
      <sz val="12"/>
      <color theme="1"/>
      <name val="Calibri"/>
      <family val="2"/>
      <scheme val="minor"/>
    </font>
    <font>
      <b/>
      <sz val="14"/>
      <color theme="1"/>
      <name val="Calibri"/>
      <family val="2"/>
      <scheme val="minor"/>
    </font>
    <font>
      <sz val="12"/>
      <name val="Calibri"/>
      <family val="2"/>
      <scheme val="minor"/>
    </font>
    <font>
      <i/>
      <sz val="12"/>
      <name val="Calibri"/>
      <family val="2"/>
      <scheme val="minor"/>
    </font>
    <font>
      <sz val="12"/>
      <color rgb="FF000000"/>
      <name val="Calibri"/>
      <family val="2"/>
      <scheme val="minor"/>
    </font>
    <font>
      <i/>
      <sz val="12"/>
      <color rgb="FF000000"/>
      <name val="Calibri"/>
      <family val="2"/>
      <scheme val="minor"/>
    </font>
    <font>
      <sz val="12"/>
      <color rgb="FF222222"/>
      <name val="Calibri"/>
      <family val="2"/>
      <scheme val="minor"/>
    </font>
    <font>
      <i/>
      <sz val="12"/>
      <color rgb="FF222222"/>
      <name val="Calibri"/>
      <family val="2"/>
      <scheme val="minor"/>
    </font>
    <font>
      <b/>
      <i/>
      <sz val="14"/>
      <color theme="1"/>
      <name val="Calibri"/>
      <family val="2"/>
      <scheme val="minor"/>
    </font>
    <font>
      <b/>
      <i/>
      <sz val="12"/>
      <color theme="1"/>
      <name val="Calibri"/>
      <family val="2"/>
      <scheme val="minor"/>
    </font>
  </fonts>
  <fills count="2">
    <fill>
      <patternFill patternType="none"/>
    </fill>
    <fill>
      <patternFill patternType="gray125"/>
    </fill>
  </fills>
  <borders count="2">
    <border>
      <left/>
      <right/>
      <top/>
      <bottom/>
      <diagonal/>
    </border>
    <border>
      <left/>
      <right style="medium">
        <color indexed="64"/>
      </right>
      <top/>
      <bottom/>
      <diagonal/>
    </border>
  </borders>
  <cellStyleXfs count="1">
    <xf numFmtId="0" fontId="0" fillId="0" borderId="0"/>
  </cellStyleXfs>
  <cellXfs count="27">
    <xf numFmtId="0" fontId="0" fillId="0" borderId="0" xfId="0"/>
    <xf numFmtId="0" fontId="0" fillId="0" borderId="0" xfId="0" applyAlignment="1">
      <alignment horizontal="left"/>
    </xf>
    <xf numFmtId="0" fontId="1" fillId="0" borderId="0" xfId="0" applyFont="1" applyAlignment="1">
      <alignment horizontal="center" vertical="center"/>
    </xf>
    <xf numFmtId="0" fontId="0" fillId="0" borderId="0" xfId="0" applyAlignment="1">
      <alignment vertical="center"/>
    </xf>
    <xf numFmtId="0" fontId="2" fillId="0" borderId="0" xfId="0" applyFont="1" applyAlignment="1">
      <alignment vertical="center"/>
    </xf>
    <xf numFmtId="0" fontId="4" fillId="0" borderId="0" xfId="0" applyFont="1" applyAlignment="1">
      <alignment vertical="center"/>
    </xf>
    <xf numFmtId="0" fontId="0" fillId="0" borderId="0" xfId="0" applyAlignment="1">
      <alignment horizontal="left" vertical="center"/>
    </xf>
    <xf numFmtId="0" fontId="2" fillId="0" borderId="0" xfId="0" applyFont="1" applyAlignment="1">
      <alignment horizontal="left" vertical="center"/>
    </xf>
    <xf numFmtId="0" fontId="5" fillId="0" borderId="0" xfId="0" applyFont="1" applyAlignment="1">
      <alignment vertical="center"/>
    </xf>
    <xf numFmtId="0" fontId="0" fillId="0" borderId="0" xfId="0" applyAlignment="1">
      <alignment horizontal="justify" vertical="center"/>
    </xf>
    <xf numFmtId="0" fontId="1" fillId="0" borderId="0" xfId="0" applyFont="1" applyAlignment="1">
      <alignment horizontal="center" vertical="center" wrapText="1"/>
    </xf>
    <xf numFmtId="0" fontId="0" fillId="0" borderId="0" xfId="0" applyAlignment="1">
      <alignment horizontal="center" vertical="center"/>
    </xf>
    <xf numFmtId="0" fontId="6" fillId="0" borderId="0" xfId="0" applyFont="1" applyAlignment="1">
      <alignment horizontal="left" vertical="center"/>
    </xf>
    <xf numFmtId="0" fontId="6" fillId="0" borderId="0" xfId="0" applyFont="1" applyAlignment="1">
      <alignment horizontal="left" vertical="center" wrapText="1"/>
    </xf>
    <xf numFmtId="0" fontId="8" fillId="0" borderId="0" xfId="0" applyFont="1" applyAlignment="1">
      <alignment vertical="center"/>
    </xf>
    <xf numFmtId="0" fontId="0" fillId="0" borderId="0" xfId="0" applyAlignment="1">
      <alignment vertical="center" wrapText="1"/>
    </xf>
    <xf numFmtId="0" fontId="6" fillId="0" borderId="1" xfId="0" applyFont="1" applyBorder="1" applyAlignment="1">
      <alignment horizontal="center" vertical="center"/>
    </xf>
    <xf numFmtId="0" fontId="6" fillId="0" borderId="0" xfId="0" applyFont="1" applyAlignment="1">
      <alignment horizontal="center" vertical="center"/>
    </xf>
    <xf numFmtId="0" fontId="0" fillId="0" borderId="1" xfId="0" applyBorder="1" applyAlignment="1">
      <alignment horizontal="center" vertical="center"/>
    </xf>
    <xf numFmtId="0" fontId="0" fillId="0" borderId="1" xfId="0" applyBorder="1" applyAlignment="1">
      <alignment vertical="center"/>
    </xf>
    <xf numFmtId="49" fontId="0" fillId="0" borderId="1" xfId="0" applyNumberFormat="1" applyBorder="1" applyAlignment="1">
      <alignment horizontal="center" vertical="center"/>
    </xf>
    <xf numFmtId="0" fontId="1" fillId="0" borderId="0" xfId="0" applyFont="1" applyAlignment="1">
      <alignment horizontal="left" vertical="center" wrapText="1"/>
    </xf>
    <xf numFmtId="0" fontId="3" fillId="0" borderId="0" xfId="0" applyFont="1" applyAlignment="1">
      <alignment horizontal="left"/>
    </xf>
    <xf numFmtId="0" fontId="0" fillId="0" borderId="0" xfId="0" applyAlignment="1">
      <alignment horizontal="center"/>
    </xf>
    <xf numFmtId="0" fontId="1" fillId="0" borderId="0" xfId="0" applyFont="1" applyAlignment="1">
      <alignment horizontal="center"/>
    </xf>
    <xf numFmtId="0" fontId="11" fillId="0" borderId="0" xfId="0" applyFont="1" applyAlignment="1">
      <alignment horizontal="center" vertical="center"/>
    </xf>
    <xf numFmtId="0" fontId="11" fillId="0" borderId="1" xfId="0" applyFont="1" applyBorder="1" applyAlignment="1">
      <alignment horizontal="center" vertical="center" wrapText="1"/>
    </xf>
  </cellXfs>
  <cellStyles count="1">
    <cellStyle name="Normal" xfId="0" builtinId="0"/>
  </cellStyles>
  <dxfs count="5">
    <dxf>
      <fill>
        <patternFill>
          <bgColor rgb="FFFFC7CE"/>
        </patternFill>
      </fill>
    </dxf>
    <dxf>
      <fill>
        <patternFill>
          <bgColor theme="8" tint="0.79998168889431442"/>
        </patternFill>
      </fill>
    </dxf>
    <dxf>
      <fill>
        <patternFill>
          <bgColor theme="9" tint="0.79998168889431442"/>
        </patternFill>
      </fill>
    </dxf>
    <dxf>
      <fill>
        <patternFill>
          <bgColor theme="5" tint="0.79998168889431442"/>
        </patternFill>
      </fill>
    </dxf>
    <dxf>
      <fill>
        <patternFill>
          <bgColor theme="7" tint="0.79998168889431442"/>
        </patternFill>
      </fill>
    </dxf>
  </dxfs>
  <tableStyles count="0" defaultTableStyle="TableStyleMedium2" defaultPivotStyle="PivotStyleLight16"/>
  <colors>
    <mruColors>
      <color rgb="FFD9E1F3"/>
      <color rgb="FFFFC7CE"/>
      <color rgb="FFE2F0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1F222-0FCC-6046-9878-D717873198F7}">
  <dimension ref="A1:U154"/>
  <sheetViews>
    <sheetView tabSelected="1" topLeftCell="J1" zoomScaleNormal="131" workbookViewId="0">
      <selection activeCell="R11" sqref="R11"/>
    </sheetView>
  </sheetViews>
  <sheetFormatPr baseColWidth="10" defaultRowHeight="16" x14ac:dyDescent="0.2"/>
  <cols>
    <col min="2" max="2" width="21.5" bestFit="1" customWidth="1"/>
    <col min="3" max="3" width="19.33203125" bestFit="1" customWidth="1"/>
    <col min="4" max="4" width="30.6640625" customWidth="1"/>
    <col min="5" max="5" width="26.1640625" customWidth="1"/>
    <col min="6" max="6" width="41.1640625" customWidth="1"/>
    <col min="7" max="7" width="36.1640625" customWidth="1"/>
    <col min="8" max="8" width="33.6640625" customWidth="1"/>
    <col min="9" max="10" width="42.83203125" customWidth="1"/>
    <col min="11" max="11" width="12" customWidth="1"/>
    <col min="12" max="12" width="13.6640625" bestFit="1" customWidth="1"/>
    <col min="13" max="14" width="12" customWidth="1"/>
    <col min="15" max="15" width="10.33203125" bestFit="1" customWidth="1"/>
    <col min="16" max="17" width="12" customWidth="1"/>
    <col min="18" max="18" width="35.6640625" style="1" bestFit="1" customWidth="1"/>
    <col min="19" max="19" width="26.1640625" style="1" customWidth="1"/>
    <col min="20" max="20" width="205.33203125" bestFit="1" customWidth="1"/>
  </cols>
  <sheetData>
    <row r="1" spans="1:21" ht="19" x14ac:dyDescent="0.25">
      <c r="A1" s="22" t="s">
        <v>411</v>
      </c>
      <c r="B1" s="22"/>
      <c r="C1" s="22"/>
      <c r="D1" s="22"/>
      <c r="E1" s="22"/>
      <c r="F1" s="22"/>
      <c r="G1" s="22"/>
      <c r="H1" s="22"/>
      <c r="R1"/>
    </row>
    <row r="2" spans="1:21" x14ac:dyDescent="0.2">
      <c r="I2" s="23"/>
      <c r="J2" s="23"/>
      <c r="L2" s="24" t="s">
        <v>592</v>
      </c>
      <c r="M2" s="24"/>
      <c r="N2" s="24"/>
      <c r="O2" s="24"/>
      <c r="P2" s="24"/>
      <c r="Q2" s="24"/>
      <c r="R2" s="24"/>
      <c r="S2" s="24"/>
    </row>
    <row r="3" spans="1:21" ht="34" x14ac:dyDescent="0.2">
      <c r="A3" s="2" t="s">
        <v>0</v>
      </c>
      <c r="B3" s="2" t="s">
        <v>1</v>
      </c>
      <c r="C3" s="2" t="s">
        <v>2</v>
      </c>
      <c r="D3" s="2" t="s">
        <v>3</v>
      </c>
      <c r="E3" s="2" t="s">
        <v>376</v>
      </c>
      <c r="F3" s="2" t="s">
        <v>412</v>
      </c>
      <c r="G3" s="2" t="s">
        <v>4</v>
      </c>
      <c r="H3" s="2" t="s">
        <v>377</v>
      </c>
      <c r="I3" s="10" t="s">
        <v>339</v>
      </c>
      <c r="J3" s="10" t="s">
        <v>384</v>
      </c>
      <c r="K3" s="2" t="s">
        <v>349</v>
      </c>
      <c r="L3" s="25" t="s">
        <v>354</v>
      </c>
      <c r="M3" s="25" t="s">
        <v>379</v>
      </c>
      <c r="N3" s="25" t="s">
        <v>355</v>
      </c>
      <c r="O3" s="26" t="s">
        <v>381</v>
      </c>
      <c r="P3" s="25" t="s">
        <v>356</v>
      </c>
      <c r="Q3" s="25" t="s">
        <v>357</v>
      </c>
      <c r="R3" s="2" t="s">
        <v>593</v>
      </c>
      <c r="S3" s="2" t="s">
        <v>387</v>
      </c>
      <c r="T3" s="21" t="s">
        <v>372</v>
      </c>
    </row>
    <row r="4" spans="1:21" x14ac:dyDescent="0.2">
      <c r="A4" s="3" t="s">
        <v>5</v>
      </c>
      <c r="B4" s="3" t="s">
        <v>6</v>
      </c>
      <c r="C4" s="4" t="s">
        <v>7</v>
      </c>
      <c r="D4" s="4" t="s">
        <v>8</v>
      </c>
      <c r="E4" s="3" t="s">
        <v>9</v>
      </c>
      <c r="F4" s="3" t="s">
        <v>413</v>
      </c>
      <c r="G4" s="3" t="s">
        <v>10</v>
      </c>
      <c r="H4" s="3"/>
      <c r="I4" s="6" t="s">
        <v>341</v>
      </c>
      <c r="J4" s="6" t="s">
        <v>385</v>
      </c>
      <c r="K4" s="3" t="s">
        <v>350</v>
      </c>
      <c r="L4" s="11"/>
      <c r="M4" s="11"/>
      <c r="N4" s="11"/>
      <c r="O4" s="18"/>
      <c r="P4" s="11" t="s">
        <v>380</v>
      </c>
      <c r="Q4" s="11" t="s">
        <v>380</v>
      </c>
      <c r="R4" s="1" t="s">
        <v>471</v>
      </c>
      <c r="S4" s="6" t="s">
        <v>388</v>
      </c>
      <c r="T4" s="6"/>
      <c r="U4" s="11"/>
    </row>
    <row r="5" spans="1:21" x14ac:dyDescent="0.2">
      <c r="A5" s="3" t="s">
        <v>5</v>
      </c>
      <c r="B5" s="3" t="s">
        <v>6</v>
      </c>
      <c r="C5" s="4" t="s">
        <v>11</v>
      </c>
      <c r="D5" s="4" t="s">
        <v>12</v>
      </c>
      <c r="E5" s="3" t="s">
        <v>13</v>
      </c>
      <c r="F5" s="3" t="s">
        <v>414</v>
      </c>
      <c r="G5" s="3" t="s">
        <v>10</v>
      </c>
      <c r="H5" s="3"/>
      <c r="I5" s="6" t="s">
        <v>340</v>
      </c>
      <c r="J5" s="6" t="s">
        <v>386</v>
      </c>
      <c r="K5" s="3" t="s">
        <v>350</v>
      </c>
      <c r="L5" s="11"/>
      <c r="M5" s="11"/>
      <c r="N5" s="11"/>
      <c r="O5" s="18"/>
      <c r="P5" s="11" t="s">
        <v>380</v>
      </c>
      <c r="Q5" s="11" t="s">
        <v>380</v>
      </c>
      <c r="R5" s="6" t="s">
        <v>474</v>
      </c>
      <c r="S5" s="6" t="s">
        <v>388</v>
      </c>
      <c r="T5" s="6"/>
      <c r="U5" s="11"/>
    </row>
    <row r="6" spans="1:21" x14ac:dyDescent="0.2">
      <c r="A6" s="3" t="s">
        <v>5</v>
      </c>
      <c r="B6" s="3" t="s">
        <v>6</v>
      </c>
      <c r="C6" s="4" t="s">
        <v>7</v>
      </c>
      <c r="D6" s="4" t="s">
        <v>14</v>
      </c>
      <c r="E6" s="3" t="s">
        <v>15</v>
      </c>
      <c r="F6" s="3" t="s">
        <v>414</v>
      </c>
      <c r="G6" s="3" t="s">
        <v>10</v>
      </c>
      <c r="H6" s="3"/>
      <c r="I6" s="6" t="s">
        <v>341</v>
      </c>
      <c r="J6" s="6" t="s">
        <v>385</v>
      </c>
      <c r="K6" s="3" t="s">
        <v>350</v>
      </c>
      <c r="L6" s="11"/>
      <c r="M6" s="11"/>
      <c r="N6" s="11"/>
      <c r="O6" s="18"/>
      <c r="P6" s="11" t="s">
        <v>380</v>
      </c>
      <c r="Q6" s="11" t="s">
        <v>380</v>
      </c>
      <c r="R6" s="6" t="s">
        <v>470</v>
      </c>
      <c r="S6" s="6" t="s">
        <v>388</v>
      </c>
      <c r="T6" s="6"/>
      <c r="U6" s="11"/>
    </row>
    <row r="7" spans="1:21" x14ac:dyDescent="0.2">
      <c r="A7" s="3" t="s">
        <v>5</v>
      </c>
      <c r="B7" s="3" t="s">
        <v>6</v>
      </c>
      <c r="C7" s="4" t="s">
        <v>11</v>
      </c>
      <c r="D7" s="4" t="s">
        <v>16</v>
      </c>
      <c r="E7" s="3" t="s">
        <v>17</v>
      </c>
      <c r="F7" s="3" t="s">
        <v>413</v>
      </c>
      <c r="G7" s="3" t="s">
        <v>10</v>
      </c>
      <c r="H7" s="3"/>
      <c r="I7" s="6" t="s">
        <v>340</v>
      </c>
      <c r="J7" s="6" t="s">
        <v>386</v>
      </c>
      <c r="K7" s="3" t="s">
        <v>351</v>
      </c>
      <c r="L7" s="11" t="s">
        <v>380</v>
      </c>
      <c r="M7" s="11"/>
      <c r="N7" s="11" t="s">
        <v>380</v>
      </c>
      <c r="O7" s="18"/>
      <c r="P7" s="11"/>
      <c r="Q7" s="11"/>
      <c r="R7" s="6" t="s">
        <v>487</v>
      </c>
      <c r="S7" s="6" t="s">
        <v>388</v>
      </c>
      <c r="T7" s="6"/>
      <c r="U7" s="11"/>
    </row>
    <row r="8" spans="1:21" x14ac:dyDescent="0.2">
      <c r="A8" s="3" t="s">
        <v>5</v>
      </c>
      <c r="B8" s="3" t="s">
        <v>6</v>
      </c>
      <c r="C8" s="4" t="s">
        <v>11</v>
      </c>
      <c r="D8" s="4" t="s">
        <v>18</v>
      </c>
      <c r="E8" s="3" t="s">
        <v>19</v>
      </c>
      <c r="F8" s="3" t="s">
        <v>413</v>
      </c>
      <c r="G8" s="3" t="s">
        <v>10</v>
      </c>
      <c r="H8" s="3"/>
      <c r="I8" s="6" t="s">
        <v>340</v>
      </c>
      <c r="J8" s="6" t="s">
        <v>386</v>
      </c>
      <c r="K8" s="3" t="s">
        <v>350</v>
      </c>
      <c r="L8" s="11"/>
      <c r="M8" s="11"/>
      <c r="N8" s="11"/>
      <c r="O8" s="18"/>
      <c r="P8" s="11" t="s">
        <v>380</v>
      </c>
      <c r="Q8" s="11" t="s">
        <v>380</v>
      </c>
      <c r="R8" s="6" t="s">
        <v>481</v>
      </c>
      <c r="S8" s="6" t="s">
        <v>388</v>
      </c>
      <c r="T8" s="6"/>
      <c r="U8" s="11"/>
    </row>
    <row r="9" spans="1:21" x14ac:dyDescent="0.2">
      <c r="A9" s="3" t="s">
        <v>5</v>
      </c>
      <c r="B9" s="3" t="s">
        <v>6</v>
      </c>
      <c r="C9" s="4" t="s">
        <v>11</v>
      </c>
      <c r="D9" s="4" t="s">
        <v>20</v>
      </c>
      <c r="E9" s="3" t="s">
        <v>21</v>
      </c>
      <c r="F9" s="3" t="s">
        <v>413</v>
      </c>
      <c r="G9" s="3" t="s">
        <v>10</v>
      </c>
      <c r="H9" s="3"/>
      <c r="I9" s="6" t="s">
        <v>340</v>
      </c>
      <c r="J9" s="6" t="s">
        <v>386</v>
      </c>
      <c r="K9" s="3" t="s">
        <v>351</v>
      </c>
      <c r="L9" s="11" t="s">
        <v>380</v>
      </c>
      <c r="M9" s="11"/>
      <c r="N9" s="11" t="s">
        <v>380</v>
      </c>
      <c r="O9" s="18"/>
      <c r="P9" s="11"/>
      <c r="Q9" s="11"/>
      <c r="R9" s="6" t="s">
        <v>480</v>
      </c>
      <c r="S9" s="6" t="s">
        <v>388</v>
      </c>
      <c r="T9" s="6"/>
      <c r="U9" s="11"/>
    </row>
    <row r="10" spans="1:21" x14ac:dyDescent="0.2">
      <c r="A10" s="3" t="s">
        <v>5</v>
      </c>
      <c r="B10" s="3" t="s">
        <v>6</v>
      </c>
      <c r="C10" s="4" t="s">
        <v>11</v>
      </c>
      <c r="D10" s="4" t="s">
        <v>22</v>
      </c>
      <c r="E10" s="3" t="s">
        <v>23</v>
      </c>
      <c r="F10" s="3" t="s">
        <v>414</v>
      </c>
      <c r="G10" s="3" t="s">
        <v>10</v>
      </c>
      <c r="H10" s="3"/>
      <c r="I10" s="6" t="s">
        <v>340</v>
      </c>
      <c r="J10" s="6" t="s">
        <v>386</v>
      </c>
      <c r="K10" s="3" t="s">
        <v>351</v>
      </c>
      <c r="L10" s="11" t="s">
        <v>380</v>
      </c>
      <c r="M10" s="11"/>
      <c r="N10" s="11" t="s">
        <v>380</v>
      </c>
      <c r="O10" s="18"/>
      <c r="P10" s="11"/>
      <c r="Q10" s="11"/>
      <c r="R10" s="6" t="s">
        <v>476</v>
      </c>
      <c r="S10" s="6" t="s">
        <v>388</v>
      </c>
      <c r="T10" s="6"/>
      <c r="U10" s="11"/>
    </row>
    <row r="11" spans="1:21" x14ac:dyDescent="0.2">
      <c r="A11" s="3" t="s">
        <v>5</v>
      </c>
      <c r="B11" s="3" t="s">
        <v>6</v>
      </c>
      <c r="C11" s="4" t="s">
        <v>7</v>
      </c>
      <c r="D11" s="4" t="s">
        <v>24</v>
      </c>
      <c r="E11" s="3" t="s">
        <v>25</v>
      </c>
      <c r="F11" s="3" t="s">
        <v>414</v>
      </c>
      <c r="G11" s="3" t="s">
        <v>10</v>
      </c>
      <c r="H11" s="3"/>
      <c r="I11" s="6" t="s">
        <v>340</v>
      </c>
      <c r="J11" s="6" t="s">
        <v>386</v>
      </c>
      <c r="K11" s="3" t="s">
        <v>351</v>
      </c>
      <c r="L11" s="11" t="s">
        <v>380</v>
      </c>
      <c r="M11" s="11"/>
      <c r="N11" s="11" t="s">
        <v>380</v>
      </c>
      <c r="O11" s="18"/>
      <c r="P11" s="11"/>
      <c r="Q11" s="11"/>
      <c r="R11" s="6" t="s">
        <v>472</v>
      </c>
      <c r="S11" s="6" t="s">
        <v>388</v>
      </c>
      <c r="T11" s="6"/>
      <c r="U11" s="11"/>
    </row>
    <row r="12" spans="1:21" x14ac:dyDescent="0.2">
      <c r="A12" s="3" t="s">
        <v>5</v>
      </c>
      <c r="B12" s="3" t="s">
        <v>6</v>
      </c>
      <c r="C12" s="4" t="s">
        <v>11</v>
      </c>
      <c r="D12" s="4" t="s">
        <v>26</v>
      </c>
      <c r="E12" s="3" t="s">
        <v>27</v>
      </c>
      <c r="F12" s="3" t="s">
        <v>414</v>
      </c>
      <c r="G12" s="3" t="s">
        <v>10</v>
      </c>
      <c r="H12" s="3"/>
      <c r="I12" s="6" t="s">
        <v>340</v>
      </c>
      <c r="J12" s="6" t="s">
        <v>386</v>
      </c>
      <c r="K12" s="3" t="s">
        <v>351</v>
      </c>
      <c r="L12" s="11" t="s">
        <v>380</v>
      </c>
      <c r="M12" s="11"/>
      <c r="N12" s="11" t="s">
        <v>380</v>
      </c>
      <c r="O12" s="18"/>
      <c r="P12" s="11"/>
      <c r="Q12" s="11"/>
      <c r="R12" s="6" t="s">
        <v>477</v>
      </c>
      <c r="S12" s="6" t="s">
        <v>388</v>
      </c>
      <c r="T12" s="6"/>
      <c r="U12" s="11"/>
    </row>
    <row r="13" spans="1:21" x14ac:dyDescent="0.2">
      <c r="A13" s="3" t="s">
        <v>5</v>
      </c>
      <c r="B13" s="3" t="s">
        <v>6</v>
      </c>
      <c r="C13" s="4" t="s">
        <v>11</v>
      </c>
      <c r="D13" s="4" t="s">
        <v>28</v>
      </c>
      <c r="E13" s="3" t="s">
        <v>29</v>
      </c>
      <c r="F13" s="3" t="s">
        <v>414</v>
      </c>
      <c r="G13" s="3" t="s">
        <v>10</v>
      </c>
      <c r="H13" s="3"/>
      <c r="I13" s="6" t="s">
        <v>340</v>
      </c>
      <c r="J13" s="6" t="s">
        <v>386</v>
      </c>
      <c r="K13" s="3" t="s">
        <v>350</v>
      </c>
      <c r="L13" s="11"/>
      <c r="M13" s="11"/>
      <c r="N13" s="11"/>
      <c r="O13" s="18"/>
      <c r="P13" s="11" t="s">
        <v>380</v>
      </c>
      <c r="Q13" s="11" t="s">
        <v>380</v>
      </c>
      <c r="R13" s="6" t="s">
        <v>486</v>
      </c>
      <c r="S13" s="6" t="s">
        <v>388</v>
      </c>
      <c r="T13" s="6"/>
      <c r="U13" s="11"/>
    </row>
    <row r="14" spans="1:21" x14ac:dyDescent="0.2">
      <c r="A14" s="3" t="s">
        <v>5</v>
      </c>
      <c r="B14" s="3" t="s">
        <v>6</v>
      </c>
      <c r="C14" s="4" t="s">
        <v>11</v>
      </c>
      <c r="D14" s="4" t="s">
        <v>30</v>
      </c>
      <c r="E14" s="3" t="s">
        <v>31</v>
      </c>
      <c r="F14" s="3" t="s">
        <v>415</v>
      </c>
      <c r="G14" s="3" t="s">
        <v>10</v>
      </c>
      <c r="H14" s="3"/>
      <c r="I14" s="6" t="s">
        <v>340</v>
      </c>
      <c r="J14" s="6" t="s">
        <v>386</v>
      </c>
      <c r="K14" s="3" t="s">
        <v>351</v>
      </c>
      <c r="L14" s="11" t="s">
        <v>380</v>
      </c>
      <c r="M14" s="11"/>
      <c r="N14" s="11" t="s">
        <v>380</v>
      </c>
      <c r="O14" s="18"/>
      <c r="P14" s="11"/>
      <c r="Q14" s="11"/>
      <c r="R14" s="6" t="s">
        <v>479</v>
      </c>
      <c r="S14" s="6" t="s">
        <v>388</v>
      </c>
      <c r="T14" s="6"/>
      <c r="U14" s="11"/>
    </row>
    <row r="15" spans="1:21" x14ac:dyDescent="0.2">
      <c r="A15" s="3" t="s">
        <v>5</v>
      </c>
      <c r="B15" s="3" t="s">
        <v>6</v>
      </c>
      <c r="C15" s="4" t="s">
        <v>11</v>
      </c>
      <c r="D15" s="4" t="s">
        <v>32</v>
      </c>
      <c r="E15" s="3" t="s">
        <v>33</v>
      </c>
      <c r="F15" s="3" t="s">
        <v>413</v>
      </c>
      <c r="G15" s="3" t="s">
        <v>10</v>
      </c>
      <c r="H15" s="3"/>
      <c r="I15" s="6" t="s">
        <v>340</v>
      </c>
      <c r="J15" s="6" t="s">
        <v>386</v>
      </c>
      <c r="K15" s="3" t="s">
        <v>351</v>
      </c>
      <c r="L15" s="11" t="s">
        <v>380</v>
      </c>
      <c r="M15" s="11"/>
      <c r="N15" s="11" t="s">
        <v>380</v>
      </c>
      <c r="O15" s="18"/>
      <c r="P15" s="11"/>
      <c r="Q15" s="11"/>
      <c r="R15" s="6" t="s">
        <v>483</v>
      </c>
      <c r="S15" s="6" t="s">
        <v>388</v>
      </c>
      <c r="T15" s="6"/>
      <c r="U15" s="11"/>
    </row>
    <row r="16" spans="1:21" x14ac:dyDescent="0.2">
      <c r="A16" s="3" t="s">
        <v>5</v>
      </c>
      <c r="B16" s="3" t="s">
        <v>6</v>
      </c>
      <c r="C16" s="4" t="s">
        <v>7</v>
      </c>
      <c r="D16" s="4" t="s">
        <v>34</v>
      </c>
      <c r="E16" s="3" t="s">
        <v>35</v>
      </c>
      <c r="F16" s="3" t="s">
        <v>413</v>
      </c>
      <c r="G16" s="3" t="s">
        <v>10</v>
      </c>
      <c r="H16" s="3"/>
      <c r="I16" s="6" t="s">
        <v>341</v>
      </c>
      <c r="J16" s="6" t="s">
        <v>385</v>
      </c>
      <c r="K16" s="3" t="s">
        <v>351</v>
      </c>
      <c r="L16" s="11" t="s">
        <v>380</v>
      </c>
      <c r="M16" s="11"/>
      <c r="N16" s="11" t="s">
        <v>380</v>
      </c>
      <c r="O16" s="18"/>
      <c r="P16" s="11"/>
      <c r="Q16" s="11"/>
      <c r="R16" s="6" t="s">
        <v>469</v>
      </c>
      <c r="S16" s="6" t="s">
        <v>388</v>
      </c>
      <c r="T16" s="6"/>
      <c r="U16" s="11"/>
    </row>
    <row r="17" spans="1:21" x14ac:dyDescent="0.2">
      <c r="A17" s="3" t="s">
        <v>5</v>
      </c>
      <c r="B17" s="3" t="s">
        <v>6</v>
      </c>
      <c r="C17" s="4" t="s">
        <v>11</v>
      </c>
      <c r="D17" s="4" t="s">
        <v>36</v>
      </c>
      <c r="E17" s="3" t="s">
        <v>37</v>
      </c>
      <c r="F17" s="3" t="s">
        <v>414</v>
      </c>
      <c r="G17" s="3" t="s">
        <v>10</v>
      </c>
      <c r="H17" s="3"/>
      <c r="I17" s="6" t="s">
        <v>340</v>
      </c>
      <c r="J17" s="6" t="s">
        <v>386</v>
      </c>
      <c r="K17" s="3" t="s">
        <v>350</v>
      </c>
      <c r="L17" s="11"/>
      <c r="M17" s="11"/>
      <c r="N17" s="11"/>
      <c r="O17" s="18"/>
      <c r="P17" s="11" t="s">
        <v>380</v>
      </c>
      <c r="Q17" s="11" t="s">
        <v>380</v>
      </c>
      <c r="R17" s="6" t="s">
        <v>473</v>
      </c>
      <c r="S17" s="6" t="s">
        <v>388</v>
      </c>
      <c r="T17" s="6"/>
      <c r="U17" s="11"/>
    </row>
    <row r="18" spans="1:21" x14ac:dyDescent="0.2">
      <c r="A18" s="3" t="s">
        <v>5</v>
      </c>
      <c r="B18" s="3" t="s">
        <v>6</v>
      </c>
      <c r="C18" s="4" t="s">
        <v>11</v>
      </c>
      <c r="D18" s="4" t="s">
        <v>38</v>
      </c>
      <c r="E18" s="3" t="s">
        <v>39</v>
      </c>
      <c r="F18" s="3" t="s">
        <v>414</v>
      </c>
      <c r="G18" s="3" t="s">
        <v>10</v>
      </c>
      <c r="H18" s="3"/>
      <c r="I18" s="6" t="s">
        <v>340</v>
      </c>
      <c r="J18" s="6" t="s">
        <v>386</v>
      </c>
      <c r="K18" s="3" t="s">
        <v>350</v>
      </c>
      <c r="L18" s="11"/>
      <c r="M18" s="11"/>
      <c r="N18" s="11"/>
      <c r="O18" s="18"/>
      <c r="P18" s="11" t="s">
        <v>380</v>
      </c>
      <c r="Q18" s="11" t="s">
        <v>380</v>
      </c>
      <c r="R18" s="6" t="s">
        <v>484</v>
      </c>
      <c r="S18" s="6" t="s">
        <v>388</v>
      </c>
      <c r="T18" s="6"/>
      <c r="U18" s="11"/>
    </row>
    <row r="19" spans="1:21" x14ac:dyDescent="0.2">
      <c r="A19" s="3" t="s">
        <v>5</v>
      </c>
      <c r="B19" s="3" t="s">
        <v>6</v>
      </c>
      <c r="C19" s="4" t="s">
        <v>11</v>
      </c>
      <c r="D19" s="4" t="s">
        <v>40</v>
      </c>
      <c r="E19" s="3" t="s">
        <v>41</v>
      </c>
      <c r="F19" s="3" t="s">
        <v>416</v>
      </c>
      <c r="G19" s="5" t="s">
        <v>42</v>
      </c>
      <c r="H19" s="3"/>
      <c r="I19" s="6" t="s">
        <v>340</v>
      </c>
      <c r="J19" s="6" t="s">
        <v>386</v>
      </c>
      <c r="K19" s="3" t="s">
        <v>350</v>
      </c>
      <c r="L19" s="11"/>
      <c r="M19" s="11"/>
      <c r="N19" s="11"/>
      <c r="O19" s="18"/>
      <c r="P19" s="11" t="s">
        <v>380</v>
      </c>
      <c r="Q19" s="11" t="s">
        <v>380</v>
      </c>
      <c r="R19" s="6" t="s">
        <v>478</v>
      </c>
      <c r="S19" s="6" t="s">
        <v>388</v>
      </c>
      <c r="T19" s="6"/>
      <c r="U19" s="11"/>
    </row>
    <row r="20" spans="1:21" ht="34" x14ac:dyDescent="0.2">
      <c r="A20" s="3" t="s">
        <v>5</v>
      </c>
      <c r="B20" s="3" t="s">
        <v>6</v>
      </c>
      <c r="C20" s="4" t="s">
        <v>43</v>
      </c>
      <c r="D20" s="4" t="s">
        <v>44</v>
      </c>
      <c r="E20" s="3" t="s">
        <v>45</v>
      </c>
      <c r="F20" s="3" t="s">
        <v>417</v>
      </c>
      <c r="G20" s="3" t="s">
        <v>10</v>
      </c>
      <c r="H20" s="15" t="s">
        <v>360</v>
      </c>
      <c r="I20" s="6" t="s">
        <v>341</v>
      </c>
      <c r="J20" s="6" t="s">
        <v>385</v>
      </c>
      <c r="K20" s="3" t="s">
        <v>351</v>
      </c>
      <c r="L20" s="11" t="s">
        <v>380</v>
      </c>
      <c r="M20" s="11"/>
      <c r="N20" s="11" t="s">
        <v>380</v>
      </c>
      <c r="O20" s="18"/>
      <c r="P20" s="11"/>
      <c r="Q20" s="11"/>
      <c r="R20" s="6" t="s">
        <v>475</v>
      </c>
      <c r="S20" s="6" t="s">
        <v>388</v>
      </c>
      <c r="T20" s="6" t="s">
        <v>365</v>
      </c>
      <c r="U20" s="11"/>
    </row>
    <row r="21" spans="1:21" x14ac:dyDescent="0.2">
      <c r="A21" s="3" t="s">
        <v>5</v>
      </c>
      <c r="B21" s="3" t="s">
        <v>6</v>
      </c>
      <c r="C21" s="4" t="s">
        <v>11</v>
      </c>
      <c r="D21" s="4" t="s">
        <v>46</v>
      </c>
      <c r="E21" s="3" t="s">
        <v>47</v>
      </c>
      <c r="F21" s="3" t="s">
        <v>418</v>
      </c>
      <c r="G21" s="5" t="s">
        <v>42</v>
      </c>
      <c r="H21" s="3"/>
      <c r="I21" s="6" t="s">
        <v>340</v>
      </c>
      <c r="J21" s="6" t="s">
        <v>386</v>
      </c>
      <c r="K21" s="3" t="s">
        <v>351</v>
      </c>
      <c r="L21" s="11" t="s">
        <v>380</v>
      </c>
      <c r="M21" s="11"/>
      <c r="N21" s="11" t="s">
        <v>380</v>
      </c>
      <c r="O21" s="18"/>
      <c r="P21" s="11"/>
      <c r="Q21" s="11"/>
      <c r="R21" s="6" t="s">
        <v>485</v>
      </c>
      <c r="S21" s="6" t="s">
        <v>388</v>
      </c>
      <c r="T21" s="6"/>
      <c r="U21" s="11"/>
    </row>
    <row r="22" spans="1:21" x14ac:dyDescent="0.2">
      <c r="A22" s="3" t="s">
        <v>5</v>
      </c>
      <c r="B22" s="3" t="s">
        <v>6</v>
      </c>
      <c r="C22" s="4" t="s">
        <v>7</v>
      </c>
      <c r="D22" s="4" t="s">
        <v>48</v>
      </c>
      <c r="E22" s="3" t="s">
        <v>49</v>
      </c>
      <c r="F22" s="3" t="s">
        <v>413</v>
      </c>
      <c r="G22" s="3" t="s">
        <v>10</v>
      </c>
      <c r="H22" s="3"/>
      <c r="I22" s="6" t="s">
        <v>340</v>
      </c>
      <c r="J22" s="6" t="s">
        <v>386</v>
      </c>
      <c r="K22" s="3" t="s">
        <v>350</v>
      </c>
      <c r="L22" s="11"/>
      <c r="M22" s="11"/>
      <c r="N22" s="11"/>
      <c r="O22" s="18"/>
      <c r="P22" s="11" t="s">
        <v>380</v>
      </c>
      <c r="Q22" s="11" t="s">
        <v>380</v>
      </c>
      <c r="R22" s="6" t="s">
        <v>468</v>
      </c>
      <c r="S22" s="6" t="s">
        <v>388</v>
      </c>
      <c r="T22" s="6"/>
      <c r="U22" s="11"/>
    </row>
    <row r="23" spans="1:21" x14ac:dyDescent="0.2">
      <c r="A23" s="3" t="s">
        <v>5</v>
      </c>
      <c r="B23" s="3" t="s">
        <v>6</v>
      </c>
      <c r="C23" s="4" t="s">
        <v>11</v>
      </c>
      <c r="D23" s="4" t="s">
        <v>50</v>
      </c>
      <c r="E23" s="3" t="s">
        <v>51</v>
      </c>
      <c r="F23" s="3" t="s">
        <v>418</v>
      </c>
      <c r="G23" s="5" t="s">
        <v>42</v>
      </c>
      <c r="H23" s="3"/>
      <c r="I23" s="6" t="s">
        <v>340</v>
      </c>
      <c r="J23" s="6" t="s">
        <v>386</v>
      </c>
      <c r="K23" s="3" t="s">
        <v>350</v>
      </c>
      <c r="L23" s="11"/>
      <c r="M23" s="11"/>
      <c r="N23" s="11"/>
      <c r="O23" s="18"/>
      <c r="P23" s="11" t="s">
        <v>380</v>
      </c>
      <c r="Q23" s="11" t="s">
        <v>380</v>
      </c>
      <c r="R23" s="6" t="s">
        <v>482</v>
      </c>
      <c r="S23" s="6" t="s">
        <v>388</v>
      </c>
      <c r="T23" s="6"/>
      <c r="U23" s="11"/>
    </row>
    <row r="24" spans="1:21" x14ac:dyDescent="0.2">
      <c r="A24" s="3" t="s">
        <v>5</v>
      </c>
      <c r="B24" s="3" t="s">
        <v>6</v>
      </c>
      <c r="C24" s="4" t="s">
        <v>52</v>
      </c>
      <c r="D24" s="4" t="s">
        <v>53</v>
      </c>
      <c r="E24" s="3" t="s">
        <v>54</v>
      </c>
      <c r="F24" s="3" t="s">
        <v>419</v>
      </c>
      <c r="G24" s="3" t="s">
        <v>10</v>
      </c>
      <c r="H24" s="3"/>
      <c r="I24" s="12" t="s">
        <v>346</v>
      </c>
      <c r="J24" s="6" t="s">
        <v>385</v>
      </c>
      <c r="K24" s="3" t="s">
        <v>352</v>
      </c>
      <c r="L24" s="17" t="s">
        <v>380</v>
      </c>
      <c r="M24" s="17"/>
      <c r="N24" s="17" t="s">
        <v>380</v>
      </c>
      <c r="O24" s="16"/>
      <c r="P24" s="17" t="s">
        <v>380</v>
      </c>
      <c r="Q24" s="17" t="s">
        <v>380</v>
      </c>
      <c r="R24" s="12" t="s">
        <v>502</v>
      </c>
      <c r="S24" s="6" t="s">
        <v>388</v>
      </c>
      <c r="T24" s="12" t="s">
        <v>366</v>
      </c>
    </row>
    <row r="25" spans="1:21" x14ac:dyDescent="0.2">
      <c r="A25" s="3" t="s">
        <v>5</v>
      </c>
      <c r="B25" s="3" t="s">
        <v>6</v>
      </c>
      <c r="C25" s="4" t="s">
        <v>55</v>
      </c>
      <c r="D25" s="4" t="s">
        <v>56</v>
      </c>
      <c r="E25" s="3" t="s">
        <v>57</v>
      </c>
      <c r="F25" s="3" t="s">
        <v>420</v>
      </c>
      <c r="G25" s="5" t="s">
        <v>42</v>
      </c>
      <c r="H25" s="3"/>
      <c r="I25" s="12" t="s">
        <v>346</v>
      </c>
      <c r="J25" s="6" t="s">
        <v>386</v>
      </c>
      <c r="K25" s="3" t="s">
        <v>352</v>
      </c>
      <c r="L25" s="17" t="s">
        <v>380</v>
      </c>
      <c r="M25" s="17"/>
      <c r="N25" s="17" t="s">
        <v>380</v>
      </c>
      <c r="O25" s="16"/>
      <c r="P25" s="17" t="s">
        <v>380</v>
      </c>
      <c r="Q25" s="17" t="s">
        <v>380</v>
      </c>
      <c r="R25" s="12" t="s">
        <v>489</v>
      </c>
      <c r="S25" s="6" t="s">
        <v>388</v>
      </c>
      <c r="T25" s="3"/>
    </row>
    <row r="26" spans="1:21" ht="17" x14ac:dyDescent="0.2">
      <c r="A26" s="3" t="s">
        <v>5</v>
      </c>
      <c r="B26" s="3" t="s">
        <v>6</v>
      </c>
      <c r="C26" s="4" t="s">
        <v>58</v>
      </c>
      <c r="D26" s="4" t="s">
        <v>59</v>
      </c>
      <c r="E26" s="3" t="s">
        <v>60</v>
      </c>
      <c r="F26" s="3" t="s">
        <v>421</v>
      </c>
      <c r="G26" s="3" t="s">
        <v>10</v>
      </c>
      <c r="H26" s="3"/>
      <c r="I26" s="13" t="s">
        <v>347</v>
      </c>
      <c r="J26" s="6" t="s">
        <v>385</v>
      </c>
      <c r="K26" s="3" t="s">
        <v>352</v>
      </c>
      <c r="L26" s="17" t="s">
        <v>380</v>
      </c>
      <c r="M26" s="17"/>
      <c r="N26" s="17" t="s">
        <v>380</v>
      </c>
      <c r="O26" s="16"/>
      <c r="P26" s="17" t="s">
        <v>380</v>
      </c>
      <c r="Q26" s="17" t="s">
        <v>380</v>
      </c>
      <c r="R26" s="12" t="s">
        <v>503</v>
      </c>
      <c r="S26" s="6" t="s">
        <v>388</v>
      </c>
      <c r="T26" s="13"/>
    </row>
    <row r="27" spans="1:21" x14ac:dyDescent="0.2">
      <c r="A27" s="3" t="s">
        <v>5</v>
      </c>
      <c r="B27" s="3" t="s">
        <v>6</v>
      </c>
      <c r="C27" s="4" t="s">
        <v>58</v>
      </c>
      <c r="D27" s="4" t="s">
        <v>61</v>
      </c>
      <c r="E27" s="3" t="s">
        <v>62</v>
      </c>
      <c r="F27" s="3" t="s">
        <v>421</v>
      </c>
      <c r="G27" s="5" t="s">
        <v>42</v>
      </c>
      <c r="H27" s="3"/>
      <c r="I27" s="12" t="s">
        <v>345</v>
      </c>
      <c r="J27" s="12" t="s">
        <v>352</v>
      </c>
      <c r="K27" s="3" t="s">
        <v>352</v>
      </c>
      <c r="L27" s="17" t="s">
        <v>380</v>
      </c>
      <c r="M27" s="17"/>
      <c r="N27" s="17" t="s">
        <v>380</v>
      </c>
      <c r="O27" s="16"/>
      <c r="P27" s="17" t="s">
        <v>382</v>
      </c>
      <c r="Q27" s="17"/>
      <c r="R27" s="12" t="s">
        <v>501</v>
      </c>
      <c r="S27" s="12" t="s">
        <v>391</v>
      </c>
      <c r="T27" s="12"/>
    </row>
    <row r="28" spans="1:21" x14ac:dyDescent="0.2">
      <c r="A28" s="3" t="s">
        <v>5</v>
      </c>
      <c r="B28" s="3" t="s">
        <v>6</v>
      </c>
      <c r="C28" s="4" t="s">
        <v>63</v>
      </c>
      <c r="D28" s="4" t="s">
        <v>64</v>
      </c>
      <c r="E28" s="3" t="s">
        <v>65</v>
      </c>
      <c r="F28" s="3" t="s">
        <v>414</v>
      </c>
      <c r="G28" s="3" t="s">
        <v>10</v>
      </c>
      <c r="H28" s="3"/>
      <c r="I28" s="12" t="s">
        <v>348</v>
      </c>
      <c r="J28" s="12" t="s">
        <v>352</v>
      </c>
      <c r="K28" s="3" t="s">
        <v>351</v>
      </c>
      <c r="L28" s="17" t="s">
        <v>380</v>
      </c>
      <c r="M28" s="17"/>
      <c r="N28" s="17" t="s">
        <v>380</v>
      </c>
      <c r="O28" s="16"/>
      <c r="P28" s="17"/>
      <c r="Q28" s="17"/>
      <c r="R28" s="12" t="s">
        <v>500</v>
      </c>
      <c r="S28" s="6" t="s">
        <v>388</v>
      </c>
      <c r="T28" s="12"/>
    </row>
    <row r="29" spans="1:21" x14ac:dyDescent="0.2">
      <c r="A29" s="3" t="s">
        <v>5</v>
      </c>
      <c r="B29" s="3" t="s">
        <v>6</v>
      </c>
      <c r="C29" s="4" t="s">
        <v>66</v>
      </c>
      <c r="D29" s="4" t="s">
        <v>67</v>
      </c>
      <c r="E29" s="3" t="s">
        <v>68</v>
      </c>
      <c r="F29" s="3" t="s">
        <v>422</v>
      </c>
      <c r="G29" s="5" t="s">
        <v>42</v>
      </c>
      <c r="H29" s="3"/>
      <c r="I29" s="6" t="s">
        <v>340</v>
      </c>
      <c r="J29" s="6" t="s">
        <v>385</v>
      </c>
      <c r="K29" s="3" t="s">
        <v>350</v>
      </c>
      <c r="L29" s="11"/>
      <c r="M29" s="11"/>
      <c r="N29" s="11"/>
      <c r="O29" s="18"/>
      <c r="P29" s="11" t="s">
        <v>380</v>
      </c>
      <c r="Q29" s="11" t="s">
        <v>380</v>
      </c>
      <c r="R29" s="6" t="s">
        <v>497</v>
      </c>
      <c r="S29" s="6" t="s">
        <v>388</v>
      </c>
      <c r="T29" s="6"/>
    </row>
    <row r="30" spans="1:21" ht="51" x14ac:dyDescent="0.2">
      <c r="A30" s="3" t="s">
        <v>5</v>
      </c>
      <c r="B30" s="3" t="s">
        <v>6</v>
      </c>
      <c r="C30" s="4" t="s">
        <v>66</v>
      </c>
      <c r="D30" s="4" t="s">
        <v>69</v>
      </c>
      <c r="E30" s="3" t="s">
        <v>70</v>
      </c>
      <c r="F30" s="3" t="s">
        <v>423</v>
      </c>
      <c r="G30" s="3" t="s">
        <v>10</v>
      </c>
      <c r="H30" s="15" t="s">
        <v>363</v>
      </c>
      <c r="I30" s="6" t="s">
        <v>340</v>
      </c>
      <c r="J30" s="6" t="s">
        <v>386</v>
      </c>
      <c r="K30" s="3" t="s">
        <v>351</v>
      </c>
      <c r="L30" s="11" t="s">
        <v>380</v>
      </c>
      <c r="M30" s="11"/>
      <c r="N30" s="11" t="s">
        <v>380</v>
      </c>
      <c r="O30" s="18"/>
      <c r="P30" s="11"/>
      <c r="Q30" s="11"/>
      <c r="R30" s="6" t="s">
        <v>495</v>
      </c>
      <c r="S30" s="6" t="s">
        <v>388</v>
      </c>
      <c r="T30" s="6" t="s">
        <v>374</v>
      </c>
    </row>
    <row r="31" spans="1:21" x14ac:dyDescent="0.2">
      <c r="A31" s="3" t="s">
        <v>5</v>
      </c>
      <c r="B31" s="3" t="s">
        <v>6</v>
      </c>
      <c r="C31" s="4" t="s">
        <v>66</v>
      </c>
      <c r="D31" s="4" t="s">
        <v>71</v>
      </c>
      <c r="E31" s="3" t="s">
        <v>72</v>
      </c>
      <c r="F31" s="3" t="s">
        <v>424</v>
      </c>
      <c r="G31" s="3" t="s">
        <v>10</v>
      </c>
      <c r="H31" s="3"/>
      <c r="I31" s="6" t="s">
        <v>340</v>
      </c>
      <c r="J31" s="6" t="s">
        <v>386</v>
      </c>
      <c r="K31" s="3" t="s">
        <v>351</v>
      </c>
      <c r="L31" s="11" t="s">
        <v>380</v>
      </c>
      <c r="M31" s="11"/>
      <c r="N31" s="11" t="s">
        <v>380</v>
      </c>
      <c r="O31" s="18"/>
      <c r="P31" s="11"/>
      <c r="Q31" s="11"/>
      <c r="R31" s="6" t="s">
        <v>496</v>
      </c>
      <c r="S31" s="6" t="s">
        <v>388</v>
      </c>
      <c r="T31" s="6" t="s">
        <v>374</v>
      </c>
    </row>
    <row r="32" spans="1:21" ht="32" customHeight="1" x14ac:dyDescent="0.2">
      <c r="A32" s="3" t="s">
        <v>5</v>
      </c>
      <c r="B32" s="3" t="s">
        <v>6</v>
      </c>
      <c r="C32" s="4" t="s">
        <v>66</v>
      </c>
      <c r="D32" s="4" t="s">
        <v>73</v>
      </c>
      <c r="E32" s="3" t="s">
        <v>74</v>
      </c>
      <c r="F32" s="3" t="s">
        <v>425</v>
      </c>
      <c r="G32" s="3" t="s">
        <v>10</v>
      </c>
      <c r="H32" s="15" t="s">
        <v>359</v>
      </c>
      <c r="I32" s="6" t="s">
        <v>340</v>
      </c>
      <c r="J32" s="6" t="s">
        <v>386</v>
      </c>
      <c r="K32" s="3" t="s">
        <v>351</v>
      </c>
      <c r="L32" s="11" t="s">
        <v>380</v>
      </c>
      <c r="M32" s="11"/>
      <c r="N32" s="11" t="s">
        <v>380</v>
      </c>
      <c r="O32" s="18"/>
      <c r="P32" s="11"/>
      <c r="Q32" s="11"/>
      <c r="R32" s="6" t="s">
        <v>494</v>
      </c>
      <c r="S32" s="6" t="s">
        <v>388</v>
      </c>
      <c r="T32" s="6" t="s">
        <v>374</v>
      </c>
    </row>
    <row r="33" spans="1:20" x14ac:dyDescent="0.2">
      <c r="A33" s="3" t="s">
        <v>5</v>
      </c>
      <c r="B33" s="3" t="s">
        <v>6</v>
      </c>
      <c r="C33" s="4" t="s">
        <v>66</v>
      </c>
      <c r="D33" s="4" t="s">
        <v>75</v>
      </c>
      <c r="E33" s="3" t="s">
        <v>76</v>
      </c>
      <c r="F33" s="3" t="s">
        <v>421</v>
      </c>
      <c r="G33" s="5" t="s">
        <v>42</v>
      </c>
      <c r="H33" s="3"/>
      <c r="I33" s="6" t="s">
        <v>340</v>
      </c>
      <c r="J33" s="6" t="s">
        <v>386</v>
      </c>
      <c r="K33" s="3" t="s">
        <v>351</v>
      </c>
      <c r="L33" s="11" t="s">
        <v>380</v>
      </c>
      <c r="M33" s="11"/>
      <c r="N33" s="11" t="s">
        <v>380</v>
      </c>
      <c r="O33" s="18"/>
      <c r="P33" s="11"/>
      <c r="Q33" s="11"/>
      <c r="R33" s="6" t="s">
        <v>493</v>
      </c>
      <c r="S33" s="6" t="s">
        <v>388</v>
      </c>
      <c r="T33" s="6"/>
    </row>
    <row r="34" spans="1:20" x14ac:dyDescent="0.2">
      <c r="A34" s="3" t="s">
        <v>5</v>
      </c>
      <c r="B34" s="3" t="s">
        <v>6</v>
      </c>
      <c r="C34" s="4" t="s">
        <v>66</v>
      </c>
      <c r="D34" s="4" t="s">
        <v>77</v>
      </c>
      <c r="E34" t="s">
        <v>378</v>
      </c>
      <c r="F34" s="3" t="s">
        <v>426</v>
      </c>
      <c r="G34" s="3" t="s">
        <v>10</v>
      </c>
      <c r="H34" s="3"/>
      <c r="I34" s="6" t="s">
        <v>347</v>
      </c>
      <c r="J34" s="6" t="s">
        <v>386</v>
      </c>
      <c r="K34" s="3" t="s">
        <v>352</v>
      </c>
      <c r="L34" s="11" t="s">
        <v>380</v>
      </c>
      <c r="M34" s="11"/>
      <c r="N34" s="11" t="s">
        <v>380</v>
      </c>
      <c r="O34" s="18"/>
      <c r="P34" s="11" t="s">
        <v>380</v>
      </c>
      <c r="Q34" s="11" t="s">
        <v>380</v>
      </c>
      <c r="R34" s="6" t="s">
        <v>498</v>
      </c>
      <c r="S34" s="6" t="s">
        <v>388</v>
      </c>
      <c r="T34" s="6"/>
    </row>
    <row r="35" spans="1:20" x14ac:dyDescent="0.2">
      <c r="A35" s="3" t="s">
        <v>5</v>
      </c>
      <c r="B35" s="3" t="s">
        <v>6</v>
      </c>
      <c r="C35" s="4" t="s">
        <v>78</v>
      </c>
      <c r="D35" s="4" t="s">
        <v>79</v>
      </c>
      <c r="E35" s="3" t="s">
        <v>80</v>
      </c>
      <c r="F35" s="3" t="s">
        <v>421</v>
      </c>
      <c r="G35" s="5" t="s">
        <v>42</v>
      </c>
      <c r="H35" s="3"/>
      <c r="I35" s="6" t="s">
        <v>340</v>
      </c>
      <c r="J35" s="6" t="s">
        <v>386</v>
      </c>
      <c r="K35" s="3" t="s">
        <v>351</v>
      </c>
      <c r="L35" s="11" t="s">
        <v>380</v>
      </c>
      <c r="M35" s="11"/>
      <c r="N35" s="11" t="s">
        <v>380</v>
      </c>
      <c r="O35" s="18"/>
      <c r="P35" s="11"/>
      <c r="Q35" s="11"/>
      <c r="R35" s="6" t="s">
        <v>491</v>
      </c>
      <c r="S35" s="6" t="s">
        <v>388</v>
      </c>
      <c r="T35" s="6"/>
    </row>
    <row r="36" spans="1:20" x14ac:dyDescent="0.2">
      <c r="A36" s="3" t="s">
        <v>5</v>
      </c>
      <c r="B36" s="3" t="s">
        <v>6</v>
      </c>
      <c r="C36" s="4" t="s">
        <v>78</v>
      </c>
      <c r="D36" s="4" t="s">
        <v>81</v>
      </c>
      <c r="E36" s="3" t="s">
        <v>82</v>
      </c>
      <c r="F36" s="3" t="s">
        <v>421</v>
      </c>
      <c r="G36" s="5" t="s">
        <v>42</v>
      </c>
      <c r="H36" s="3"/>
      <c r="I36" s="6" t="s">
        <v>340</v>
      </c>
      <c r="J36" s="6" t="s">
        <v>386</v>
      </c>
      <c r="K36" s="3" t="s">
        <v>350</v>
      </c>
      <c r="L36" s="11"/>
      <c r="M36" s="11"/>
      <c r="N36" s="11"/>
      <c r="O36" s="18"/>
      <c r="P36" s="11" t="s">
        <v>380</v>
      </c>
      <c r="Q36" s="11" t="s">
        <v>380</v>
      </c>
      <c r="R36" s="6" t="s">
        <v>492</v>
      </c>
      <c r="S36" s="6" t="s">
        <v>388</v>
      </c>
      <c r="T36" s="6"/>
    </row>
    <row r="37" spans="1:20" x14ac:dyDescent="0.2">
      <c r="A37" s="3" t="s">
        <v>5</v>
      </c>
      <c r="B37" s="3" t="s">
        <v>6</v>
      </c>
      <c r="C37" s="4" t="s">
        <v>78</v>
      </c>
      <c r="D37" s="4" t="s">
        <v>83</v>
      </c>
      <c r="E37" s="3" t="s">
        <v>84</v>
      </c>
      <c r="F37" s="3" t="s">
        <v>421</v>
      </c>
      <c r="G37" s="5" t="s">
        <v>42</v>
      </c>
      <c r="H37" s="3"/>
      <c r="I37" s="6" t="s">
        <v>340</v>
      </c>
      <c r="J37" s="6" t="s">
        <v>386</v>
      </c>
      <c r="K37" s="3" t="s">
        <v>351</v>
      </c>
      <c r="L37" s="11" t="s">
        <v>380</v>
      </c>
      <c r="M37" s="11"/>
      <c r="N37" s="11" t="s">
        <v>380</v>
      </c>
      <c r="O37" s="18"/>
      <c r="P37" s="11"/>
      <c r="Q37" s="11"/>
      <c r="R37" s="6" t="s">
        <v>490</v>
      </c>
      <c r="S37" s="6" t="s">
        <v>388</v>
      </c>
      <c r="T37" s="6"/>
    </row>
    <row r="38" spans="1:20" x14ac:dyDescent="0.2">
      <c r="A38" s="3" t="s">
        <v>5</v>
      </c>
      <c r="B38" s="3" t="s">
        <v>6</v>
      </c>
      <c r="C38" s="4" t="s">
        <v>58</v>
      </c>
      <c r="D38" s="4" t="s">
        <v>85</v>
      </c>
      <c r="E38" s="3" t="s">
        <v>86</v>
      </c>
      <c r="F38" s="3" t="s">
        <v>427</v>
      </c>
      <c r="G38" s="3" t="s">
        <v>10</v>
      </c>
      <c r="H38" s="3"/>
      <c r="I38" s="6" t="s">
        <v>373</v>
      </c>
      <c r="J38" s="6" t="s">
        <v>352</v>
      </c>
      <c r="K38" s="3" t="s">
        <v>352</v>
      </c>
      <c r="L38" s="11" t="s">
        <v>389</v>
      </c>
      <c r="M38" s="11"/>
      <c r="N38" s="11" t="s">
        <v>380</v>
      </c>
      <c r="O38" s="18"/>
      <c r="P38" s="11" t="s">
        <v>380</v>
      </c>
      <c r="Q38" s="11" t="s">
        <v>382</v>
      </c>
      <c r="R38" s="6" t="s">
        <v>499</v>
      </c>
      <c r="S38" s="6" t="s">
        <v>390</v>
      </c>
      <c r="T38" s="6"/>
    </row>
    <row r="39" spans="1:20" x14ac:dyDescent="0.2">
      <c r="A39" s="3" t="s">
        <v>5</v>
      </c>
      <c r="B39" s="3" t="s">
        <v>6</v>
      </c>
      <c r="C39" s="4" t="s">
        <v>87</v>
      </c>
      <c r="D39" s="4" t="s">
        <v>88</v>
      </c>
      <c r="E39" s="3" t="s">
        <v>89</v>
      </c>
      <c r="F39" s="3" t="s">
        <v>428</v>
      </c>
      <c r="G39" s="5" t="s">
        <v>42</v>
      </c>
      <c r="H39" s="3"/>
      <c r="I39" s="6" t="s">
        <v>340</v>
      </c>
      <c r="J39" s="6" t="s">
        <v>386</v>
      </c>
      <c r="K39" s="3" t="s">
        <v>351</v>
      </c>
      <c r="L39" s="11" t="s">
        <v>380</v>
      </c>
      <c r="M39" s="11"/>
      <c r="N39" s="11" t="s">
        <v>380</v>
      </c>
      <c r="O39" s="18"/>
      <c r="P39" s="11"/>
      <c r="Q39" s="11"/>
      <c r="R39" s="6" t="s">
        <v>488</v>
      </c>
      <c r="S39" s="6" t="s">
        <v>388</v>
      </c>
      <c r="T39" s="6"/>
    </row>
    <row r="40" spans="1:20" x14ac:dyDescent="0.2">
      <c r="A40" s="3" t="s">
        <v>5</v>
      </c>
      <c r="B40" s="3" t="s">
        <v>90</v>
      </c>
      <c r="C40" s="8" t="s">
        <v>91</v>
      </c>
      <c r="D40" s="8" t="s">
        <v>92</v>
      </c>
      <c r="E40" s="5" t="s">
        <v>93</v>
      </c>
      <c r="F40" s="3" t="s">
        <v>421</v>
      </c>
      <c r="G40" s="5" t="s">
        <v>42</v>
      </c>
      <c r="H40" s="3"/>
      <c r="I40" s="6" t="s">
        <v>340</v>
      </c>
      <c r="J40" s="6" t="s">
        <v>386</v>
      </c>
      <c r="K40" s="3" t="s">
        <v>351</v>
      </c>
      <c r="L40" s="11" t="s">
        <v>380</v>
      </c>
      <c r="M40" s="11"/>
      <c r="N40" s="11" t="s">
        <v>380</v>
      </c>
      <c r="O40" s="18"/>
      <c r="P40" s="11"/>
      <c r="Q40" s="11"/>
      <c r="R40" s="6" t="s">
        <v>505</v>
      </c>
      <c r="S40" s="6" t="s">
        <v>388</v>
      </c>
      <c r="T40" s="6"/>
    </row>
    <row r="41" spans="1:20" x14ac:dyDescent="0.2">
      <c r="A41" s="3" t="s">
        <v>5</v>
      </c>
      <c r="B41" s="3" t="s">
        <v>90</v>
      </c>
      <c r="C41" s="8" t="s">
        <v>91</v>
      </c>
      <c r="D41" s="8" t="s">
        <v>94</v>
      </c>
      <c r="E41" s="5" t="s">
        <v>95</v>
      </c>
      <c r="F41" s="5" t="s">
        <v>429</v>
      </c>
      <c r="G41" s="5" t="s">
        <v>42</v>
      </c>
      <c r="H41" s="3" t="s">
        <v>361</v>
      </c>
      <c r="I41" s="6" t="s">
        <v>341</v>
      </c>
      <c r="J41" s="6" t="s">
        <v>385</v>
      </c>
      <c r="K41" s="3" t="s">
        <v>350</v>
      </c>
      <c r="L41" s="11"/>
      <c r="M41" s="11"/>
      <c r="N41" s="3"/>
      <c r="O41" s="19"/>
      <c r="P41" s="11" t="s">
        <v>380</v>
      </c>
      <c r="Q41" s="11" t="s">
        <v>380</v>
      </c>
      <c r="R41" s="6" t="s">
        <v>504</v>
      </c>
      <c r="S41" s="12" t="s">
        <v>391</v>
      </c>
      <c r="T41" s="14" t="s">
        <v>367</v>
      </c>
    </row>
    <row r="42" spans="1:20" x14ac:dyDescent="0.2">
      <c r="A42" s="3" t="s">
        <v>5</v>
      </c>
      <c r="B42" s="3" t="s">
        <v>90</v>
      </c>
      <c r="C42" s="8" t="s">
        <v>96</v>
      </c>
      <c r="D42" s="8" t="s">
        <v>97</v>
      </c>
      <c r="E42" s="5" t="s">
        <v>98</v>
      </c>
      <c r="F42" s="3" t="s">
        <v>421</v>
      </c>
      <c r="G42" s="5" t="s">
        <v>42</v>
      </c>
      <c r="H42" s="3"/>
      <c r="I42" s="6" t="s">
        <v>340</v>
      </c>
      <c r="J42" s="6" t="s">
        <v>386</v>
      </c>
      <c r="K42" s="3" t="s">
        <v>350</v>
      </c>
      <c r="L42" s="11"/>
      <c r="M42" s="11"/>
      <c r="N42" s="11"/>
      <c r="O42" s="18"/>
      <c r="P42" s="11" t="s">
        <v>380</v>
      </c>
      <c r="Q42" s="11" t="s">
        <v>380</v>
      </c>
      <c r="R42" s="6" t="s">
        <v>508</v>
      </c>
      <c r="S42" s="6" t="s">
        <v>388</v>
      </c>
      <c r="T42" s="6"/>
    </row>
    <row r="43" spans="1:20" x14ac:dyDescent="0.2">
      <c r="A43" s="3" t="s">
        <v>5</v>
      </c>
      <c r="B43" s="3" t="s">
        <v>90</v>
      </c>
      <c r="C43" s="8" t="s">
        <v>91</v>
      </c>
      <c r="D43" s="8" t="s">
        <v>99</v>
      </c>
      <c r="E43" s="5" t="s">
        <v>430</v>
      </c>
      <c r="F43" s="3" t="s">
        <v>421</v>
      </c>
      <c r="G43" s="5" t="s">
        <v>42</v>
      </c>
      <c r="H43" s="3"/>
      <c r="I43" s="6" t="s">
        <v>340</v>
      </c>
      <c r="J43" s="6" t="s">
        <v>386</v>
      </c>
      <c r="K43" s="3" t="s">
        <v>350</v>
      </c>
      <c r="L43" s="11"/>
      <c r="M43" s="11"/>
      <c r="N43" s="11"/>
      <c r="O43" s="18"/>
      <c r="P43" s="11" t="s">
        <v>380</v>
      </c>
      <c r="Q43" s="11" t="s">
        <v>380</v>
      </c>
      <c r="R43" s="6" t="s">
        <v>506</v>
      </c>
      <c r="S43" s="6" t="s">
        <v>388</v>
      </c>
      <c r="T43" s="6"/>
    </row>
    <row r="44" spans="1:20" x14ac:dyDescent="0.2">
      <c r="A44" s="3" t="s">
        <v>5</v>
      </c>
      <c r="B44" s="3" t="s">
        <v>90</v>
      </c>
      <c r="C44" s="4" t="s">
        <v>100</v>
      </c>
      <c r="D44" s="4" t="s">
        <v>101</v>
      </c>
      <c r="E44" s="3" t="s">
        <v>102</v>
      </c>
      <c r="F44" s="3" t="s">
        <v>421</v>
      </c>
      <c r="G44" s="3" t="s">
        <v>103</v>
      </c>
      <c r="H44" s="3"/>
      <c r="I44" s="6" t="s">
        <v>340</v>
      </c>
      <c r="J44" s="6" t="s">
        <v>386</v>
      </c>
      <c r="K44" s="3" t="s">
        <v>350</v>
      </c>
      <c r="L44" s="11"/>
      <c r="M44" s="11"/>
      <c r="N44" s="11"/>
      <c r="O44" s="18"/>
      <c r="P44" s="11" t="s">
        <v>380</v>
      </c>
      <c r="Q44" s="11" t="s">
        <v>380</v>
      </c>
      <c r="R44" s="6" t="s">
        <v>509</v>
      </c>
      <c r="S44" s="6" t="s">
        <v>388</v>
      </c>
      <c r="T44" s="6"/>
    </row>
    <row r="45" spans="1:20" x14ac:dyDescent="0.2">
      <c r="A45" s="3" t="s">
        <v>5</v>
      </c>
      <c r="B45" s="3" t="s">
        <v>90</v>
      </c>
      <c r="C45" s="4" t="s">
        <v>100</v>
      </c>
      <c r="D45" s="4" t="s">
        <v>104</v>
      </c>
      <c r="E45" s="3" t="s">
        <v>105</v>
      </c>
      <c r="F45" s="3" t="s">
        <v>421</v>
      </c>
      <c r="G45" s="3" t="s">
        <v>103</v>
      </c>
      <c r="H45" s="3"/>
      <c r="I45" s="6" t="s">
        <v>340</v>
      </c>
      <c r="J45" s="6" t="s">
        <v>386</v>
      </c>
      <c r="K45" s="3" t="s">
        <v>351</v>
      </c>
      <c r="L45" s="11" t="s">
        <v>380</v>
      </c>
      <c r="M45" s="11"/>
      <c r="N45" s="11" t="s">
        <v>380</v>
      </c>
      <c r="O45" s="18"/>
      <c r="P45" s="11"/>
      <c r="Q45" s="11"/>
      <c r="R45" s="6" t="s">
        <v>511</v>
      </c>
      <c r="S45" s="6" t="s">
        <v>388</v>
      </c>
      <c r="T45" s="6"/>
    </row>
    <row r="46" spans="1:20" x14ac:dyDescent="0.2">
      <c r="A46" s="3" t="s">
        <v>5</v>
      </c>
      <c r="B46" s="3" t="s">
        <v>90</v>
      </c>
      <c r="C46" s="4" t="s">
        <v>100</v>
      </c>
      <c r="D46" s="4" t="s">
        <v>106</v>
      </c>
      <c r="E46" s="3" t="s">
        <v>107</v>
      </c>
      <c r="F46" s="3" t="s">
        <v>421</v>
      </c>
      <c r="G46" s="3" t="s">
        <v>103</v>
      </c>
      <c r="H46" s="3"/>
      <c r="I46" s="6" t="s">
        <v>340</v>
      </c>
      <c r="J46" s="6" t="s">
        <v>386</v>
      </c>
      <c r="K46" s="3" t="s">
        <v>350</v>
      </c>
      <c r="L46" s="11"/>
      <c r="M46" s="11"/>
      <c r="N46" s="11"/>
      <c r="O46" s="18"/>
      <c r="P46" s="11" t="s">
        <v>380</v>
      </c>
      <c r="Q46" s="11" t="s">
        <v>380</v>
      </c>
      <c r="R46" s="6" t="s">
        <v>510</v>
      </c>
      <c r="S46" s="6" t="s">
        <v>388</v>
      </c>
      <c r="T46" s="6"/>
    </row>
    <row r="47" spans="1:20" x14ac:dyDescent="0.2">
      <c r="A47" s="3" t="s">
        <v>5</v>
      </c>
      <c r="B47" s="3" t="s">
        <v>90</v>
      </c>
      <c r="C47" s="8" t="s">
        <v>91</v>
      </c>
      <c r="D47" s="8" t="s">
        <v>108</v>
      </c>
      <c r="E47" s="5" t="s">
        <v>109</v>
      </c>
      <c r="F47" s="3" t="s">
        <v>421</v>
      </c>
      <c r="G47" s="5" t="s">
        <v>42</v>
      </c>
      <c r="H47" s="3"/>
      <c r="I47" s="6" t="s">
        <v>340</v>
      </c>
      <c r="J47" s="6" t="s">
        <v>386</v>
      </c>
      <c r="K47" s="3" t="s">
        <v>350</v>
      </c>
      <c r="L47" s="11"/>
      <c r="M47" s="11"/>
      <c r="N47" s="11"/>
      <c r="O47" s="18"/>
      <c r="P47" s="11" t="s">
        <v>380</v>
      </c>
      <c r="Q47" s="11"/>
      <c r="R47" s="6" t="s">
        <v>507</v>
      </c>
      <c r="S47" s="6" t="s">
        <v>388</v>
      </c>
      <c r="T47" s="6"/>
    </row>
    <row r="48" spans="1:20" x14ac:dyDescent="0.2">
      <c r="A48" s="3" t="s">
        <v>5</v>
      </c>
      <c r="B48" s="3" t="s">
        <v>90</v>
      </c>
      <c r="C48" s="4" t="s">
        <v>100</v>
      </c>
      <c r="D48" s="4" t="s">
        <v>110</v>
      </c>
      <c r="E48" s="3" t="s">
        <v>111</v>
      </c>
      <c r="F48" s="3" t="s">
        <v>431</v>
      </c>
      <c r="G48" s="5" t="s">
        <v>42</v>
      </c>
      <c r="H48" s="3"/>
      <c r="I48" s="6" t="s">
        <v>340</v>
      </c>
      <c r="J48" s="6" t="s">
        <v>386</v>
      </c>
      <c r="K48" s="3" t="s">
        <v>350</v>
      </c>
      <c r="L48" s="11" t="s">
        <v>382</v>
      </c>
      <c r="M48" s="11"/>
      <c r="N48" s="11"/>
      <c r="O48" s="18"/>
      <c r="P48" s="11" t="s">
        <v>380</v>
      </c>
      <c r="Q48" s="11" t="s">
        <v>380</v>
      </c>
      <c r="R48" s="6" t="s">
        <v>512</v>
      </c>
      <c r="S48" s="12" t="s">
        <v>391</v>
      </c>
      <c r="T48" s="6" t="s">
        <v>368</v>
      </c>
    </row>
    <row r="49" spans="1:20" x14ac:dyDescent="0.2">
      <c r="A49" s="3" t="s">
        <v>5</v>
      </c>
      <c r="B49" s="3" t="s">
        <v>112</v>
      </c>
      <c r="C49" s="4" t="s">
        <v>113</v>
      </c>
      <c r="D49" s="4" t="s">
        <v>114</v>
      </c>
      <c r="E49" s="3" t="s">
        <v>115</v>
      </c>
      <c r="F49" s="3" t="s">
        <v>421</v>
      </c>
      <c r="G49" s="5" t="s">
        <v>42</v>
      </c>
      <c r="H49" s="3"/>
      <c r="I49" s="12" t="s">
        <v>345</v>
      </c>
      <c r="J49" s="6" t="s">
        <v>352</v>
      </c>
      <c r="K49" s="3" t="s">
        <v>352</v>
      </c>
      <c r="L49" s="11" t="s">
        <v>380</v>
      </c>
      <c r="M49" s="11" t="s">
        <v>380</v>
      </c>
      <c r="N49" s="11" t="s">
        <v>380</v>
      </c>
      <c r="O49" s="18"/>
      <c r="P49" s="11" t="s">
        <v>380</v>
      </c>
      <c r="Q49" s="11"/>
      <c r="R49" s="6" t="s">
        <v>580</v>
      </c>
      <c r="S49" s="6" t="s">
        <v>410</v>
      </c>
      <c r="T49" s="12"/>
    </row>
    <row r="50" spans="1:20" x14ac:dyDescent="0.2">
      <c r="A50" s="3" t="s">
        <v>5</v>
      </c>
      <c r="B50" s="3" t="s">
        <v>116</v>
      </c>
      <c r="C50" s="4" t="s">
        <v>117</v>
      </c>
      <c r="D50" s="4" t="s">
        <v>118</v>
      </c>
      <c r="E50" s="3" t="s">
        <v>119</v>
      </c>
      <c r="F50" s="3" t="s">
        <v>432</v>
      </c>
      <c r="G50" s="3" t="s">
        <v>103</v>
      </c>
      <c r="H50" s="3"/>
      <c r="I50" s="6" t="s">
        <v>340</v>
      </c>
      <c r="J50" s="6" t="s">
        <v>386</v>
      </c>
      <c r="K50" s="3" t="s">
        <v>351</v>
      </c>
      <c r="L50" s="11" t="s">
        <v>380</v>
      </c>
      <c r="M50" s="11" t="s">
        <v>380</v>
      </c>
      <c r="N50" s="11" t="s">
        <v>380</v>
      </c>
      <c r="O50" s="18"/>
      <c r="P50" s="11"/>
      <c r="Q50" s="11"/>
      <c r="R50" s="6" t="s">
        <v>581</v>
      </c>
      <c r="S50" s="6" t="s">
        <v>388</v>
      </c>
      <c r="T50" s="6"/>
    </row>
    <row r="51" spans="1:20" x14ac:dyDescent="0.2">
      <c r="A51" s="3" t="s">
        <v>5</v>
      </c>
      <c r="B51" s="3" t="s">
        <v>120</v>
      </c>
      <c r="C51" s="4" t="s">
        <v>121</v>
      </c>
      <c r="D51" s="4" t="s">
        <v>122</v>
      </c>
      <c r="E51" s="3" t="s">
        <v>123</v>
      </c>
      <c r="F51" s="3" t="s">
        <v>421</v>
      </c>
      <c r="G51" s="3" t="s">
        <v>103</v>
      </c>
      <c r="H51" s="3"/>
      <c r="I51" s="6" t="s">
        <v>345</v>
      </c>
      <c r="J51" s="6" t="s">
        <v>352</v>
      </c>
      <c r="K51" s="3" t="s">
        <v>352</v>
      </c>
      <c r="L51" s="11" t="s">
        <v>382</v>
      </c>
      <c r="M51" s="11" t="s">
        <v>380</v>
      </c>
      <c r="N51" s="11" t="s">
        <v>380</v>
      </c>
      <c r="O51" s="20" t="s">
        <v>380</v>
      </c>
      <c r="P51" s="11"/>
      <c r="Q51" s="11"/>
      <c r="R51" s="6" t="s">
        <v>517</v>
      </c>
      <c r="S51" s="6" t="s">
        <v>388</v>
      </c>
      <c r="T51" s="6"/>
    </row>
    <row r="52" spans="1:20" x14ac:dyDescent="0.2">
      <c r="A52" s="3" t="s">
        <v>5</v>
      </c>
      <c r="B52" s="3" t="s">
        <v>120</v>
      </c>
      <c r="C52" s="4" t="s">
        <v>121</v>
      </c>
      <c r="D52" s="4" t="s">
        <v>124</v>
      </c>
      <c r="E52" s="3" t="s">
        <v>125</v>
      </c>
      <c r="F52" s="3" t="s">
        <v>421</v>
      </c>
      <c r="G52" s="3" t="s">
        <v>103</v>
      </c>
      <c r="H52" s="3"/>
      <c r="I52" s="6" t="s">
        <v>342</v>
      </c>
      <c r="J52" s="6" t="s">
        <v>386</v>
      </c>
      <c r="K52" s="3" t="s">
        <v>351</v>
      </c>
      <c r="L52" s="11" t="s">
        <v>380</v>
      </c>
      <c r="M52" s="11" t="s">
        <v>380</v>
      </c>
      <c r="N52" s="11" t="s">
        <v>380</v>
      </c>
      <c r="O52" s="20" t="s">
        <v>380</v>
      </c>
      <c r="P52" s="11"/>
      <c r="Q52" s="11"/>
      <c r="R52" s="6" t="s">
        <v>519</v>
      </c>
      <c r="S52" s="6" t="s">
        <v>388</v>
      </c>
      <c r="T52" s="6"/>
    </row>
    <row r="53" spans="1:20" x14ac:dyDescent="0.2">
      <c r="A53" s="3" t="s">
        <v>5</v>
      </c>
      <c r="B53" s="3" t="s">
        <v>120</v>
      </c>
      <c r="C53" s="4" t="s">
        <v>126</v>
      </c>
      <c r="D53" s="4" t="s">
        <v>127</v>
      </c>
      <c r="E53" s="3" t="s">
        <v>128</v>
      </c>
      <c r="F53" s="3" t="s">
        <v>421</v>
      </c>
      <c r="G53" s="3" t="s">
        <v>103</v>
      </c>
      <c r="H53" s="3"/>
      <c r="I53" s="6" t="s">
        <v>340</v>
      </c>
      <c r="J53" s="6" t="s">
        <v>386</v>
      </c>
      <c r="K53" s="3" t="s">
        <v>351</v>
      </c>
      <c r="L53" s="11" t="s">
        <v>380</v>
      </c>
      <c r="M53" s="11" t="s">
        <v>380</v>
      </c>
      <c r="N53" s="11" t="s">
        <v>380</v>
      </c>
      <c r="O53" s="20" t="s">
        <v>380</v>
      </c>
      <c r="P53" s="11"/>
      <c r="Q53" s="11"/>
      <c r="R53" s="6" t="s">
        <v>518</v>
      </c>
      <c r="S53" s="6" t="s">
        <v>388</v>
      </c>
      <c r="T53" s="6"/>
    </row>
    <row r="54" spans="1:20" x14ac:dyDescent="0.2">
      <c r="A54" s="3" t="s">
        <v>5</v>
      </c>
      <c r="B54" s="3" t="s">
        <v>120</v>
      </c>
      <c r="C54" s="4" t="s">
        <v>129</v>
      </c>
      <c r="D54" s="4" t="s">
        <v>130</v>
      </c>
      <c r="E54" s="3" t="s">
        <v>131</v>
      </c>
      <c r="F54" s="3" t="s">
        <v>433</v>
      </c>
      <c r="G54" s="5" t="s">
        <v>42</v>
      </c>
      <c r="H54" s="3"/>
      <c r="I54" s="6" t="s">
        <v>340</v>
      </c>
      <c r="J54" s="6" t="s">
        <v>386</v>
      </c>
      <c r="K54" s="3" t="s">
        <v>351</v>
      </c>
      <c r="L54" s="11" t="s">
        <v>380</v>
      </c>
      <c r="M54" s="11" t="s">
        <v>380</v>
      </c>
      <c r="N54" s="11" t="s">
        <v>380</v>
      </c>
      <c r="O54" s="20"/>
      <c r="P54" s="11"/>
      <c r="Q54" s="11"/>
      <c r="R54" s="6" t="s">
        <v>515</v>
      </c>
      <c r="S54" s="6" t="s">
        <v>393</v>
      </c>
      <c r="T54" s="6"/>
    </row>
    <row r="55" spans="1:20" x14ac:dyDescent="0.2">
      <c r="A55" s="3" t="s">
        <v>5</v>
      </c>
      <c r="B55" s="3" t="s">
        <v>120</v>
      </c>
      <c r="C55" s="4" t="s">
        <v>132</v>
      </c>
      <c r="D55" s="4" t="s">
        <v>133</v>
      </c>
      <c r="E55" s="3" t="s">
        <v>134</v>
      </c>
      <c r="F55" s="3" t="s">
        <v>434</v>
      </c>
      <c r="G55" s="3" t="s">
        <v>103</v>
      </c>
      <c r="H55" s="3"/>
      <c r="I55" s="6" t="s">
        <v>340</v>
      </c>
      <c r="J55" s="6" t="s">
        <v>386</v>
      </c>
      <c r="K55" s="3" t="s">
        <v>351</v>
      </c>
      <c r="L55" s="11" t="s">
        <v>380</v>
      </c>
      <c r="M55" s="11" t="s">
        <v>380</v>
      </c>
      <c r="N55" s="11" t="s">
        <v>380</v>
      </c>
      <c r="O55" s="20"/>
      <c r="P55" s="11"/>
      <c r="Q55" s="11"/>
      <c r="R55" s="6" t="s">
        <v>514</v>
      </c>
      <c r="S55" s="6" t="s">
        <v>388</v>
      </c>
      <c r="T55" s="6"/>
    </row>
    <row r="56" spans="1:20" x14ac:dyDescent="0.2">
      <c r="A56" s="3" t="s">
        <v>5</v>
      </c>
      <c r="B56" s="3" t="s">
        <v>120</v>
      </c>
      <c r="C56" s="4" t="s">
        <v>136</v>
      </c>
      <c r="D56" s="4" t="s">
        <v>137</v>
      </c>
      <c r="E56" s="3" t="s">
        <v>138</v>
      </c>
      <c r="F56" s="3" t="s">
        <v>434</v>
      </c>
      <c r="G56" s="3" t="s">
        <v>103</v>
      </c>
      <c r="H56" s="3"/>
      <c r="I56" s="12" t="s">
        <v>345</v>
      </c>
      <c r="J56" s="6" t="s">
        <v>352</v>
      </c>
      <c r="K56" s="3" t="s">
        <v>352</v>
      </c>
      <c r="L56" s="11" t="s">
        <v>382</v>
      </c>
      <c r="M56" s="11" t="s">
        <v>382</v>
      </c>
      <c r="N56" s="11" t="s">
        <v>382</v>
      </c>
      <c r="O56" s="20"/>
      <c r="P56" s="11" t="s">
        <v>382</v>
      </c>
      <c r="Q56" s="11"/>
      <c r="R56" s="6" t="s">
        <v>516</v>
      </c>
      <c r="S56" s="6" t="s">
        <v>388</v>
      </c>
      <c r="T56" s="12"/>
    </row>
    <row r="57" spans="1:20" x14ac:dyDescent="0.2">
      <c r="A57" s="3" t="s">
        <v>5</v>
      </c>
      <c r="B57" s="3" t="s">
        <v>120</v>
      </c>
      <c r="C57" s="4" t="s">
        <v>135</v>
      </c>
      <c r="D57" s="4" t="s">
        <v>139</v>
      </c>
      <c r="E57" s="3" t="s">
        <v>140</v>
      </c>
      <c r="F57" s="3" t="s">
        <v>435</v>
      </c>
      <c r="G57" s="3" t="s">
        <v>103</v>
      </c>
      <c r="H57" s="3"/>
      <c r="I57" s="12" t="s">
        <v>345</v>
      </c>
      <c r="J57" s="6" t="s">
        <v>352</v>
      </c>
      <c r="K57" s="3" t="s">
        <v>352</v>
      </c>
      <c r="L57" s="11" t="s">
        <v>382</v>
      </c>
      <c r="M57" s="11" t="s">
        <v>382</v>
      </c>
      <c r="N57" s="11" t="s">
        <v>382</v>
      </c>
      <c r="O57" s="20"/>
      <c r="P57" s="11" t="s">
        <v>382</v>
      </c>
      <c r="Q57" s="11"/>
      <c r="R57" s="6" t="s">
        <v>513</v>
      </c>
      <c r="S57" s="6" t="s">
        <v>388</v>
      </c>
      <c r="T57" s="12"/>
    </row>
    <row r="58" spans="1:20" x14ac:dyDescent="0.2">
      <c r="A58" s="3" t="s">
        <v>5</v>
      </c>
      <c r="B58" s="3" t="s">
        <v>141</v>
      </c>
      <c r="C58" s="4" t="s">
        <v>142</v>
      </c>
      <c r="D58" s="4" t="s">
        <v>143</v>
      </c>
      <c r="E58" s="3" t="s">
        <v>144</v>
      </c>
      <c r="F58" s="3" t="s">
        <v>421</v>
      </c>
      <c r="G58" s="5" t="s">
        <v>42</v>
      </c>
      <c r="H58" s="3"/>
      <c r="I58" s="6" t="s">
        <v>340</v>
      </c>
      <c r="J58" s="6" t="s">
        <v>386</v>
      </c>
      <c r="K58" s="3" t="s">
        <v>351</v>
      </c>
      <c r="L58" s="11" t="s">
        <v>380</v>
      </c>
      <c r="M58" s="11" t="s">
        <v>380</v>
      </c>
      <c r="N58" s="11" t="s">
        <v>380</v>
      </c>
      <c r="O58" s="20"/>
      <c r="P58" s="11"/>
      <c r="Q58" s="11"/>
      <c r="R58" s="6" t="s">
        <v>524</v>
      </c>
      <c r="S58" s="12" t="s">
        <v>391</v>
      </c>
      <c r="T58" s="6" t="s">
        <v>370</v>
      </c>
    </row>
    <row r="59" spans="1:20" x14ac:dyDescent="0.2">
      <c r="A59" s="3" t="s">
        <v>5</v>
      </c>
      <c r="B59" s="3" t="s">
        <v>141</v>
      </c>
      <c r="C59" s="4" t="s">
        <v>145</v>
      </c>
      <c r="D59" s="4" t="s">
        <v>143</v>
      </c>
      <c r="E59" s="3" t="s">
        <v>146</v>
      </c>
      <c r="F59" s="3" t="s">
        <v>436</v>
      </c>
      <c r="G59" s="5" t="s">
        <v>42</v>
      </c>
      <c r="H59" s="3"/>
      <c r="I59" s="6" t="s">
        <v>340</v>
      </c>
      <c r="J59" s="6" t="s">
        <v>386</v>
      </c>
      <c r="K59" s="3" t="s">
        <v>351</v>
      </c>
      <c r="L59" s="11" t="s">
        <v>380</v>
      </c>
      <c r="M59" s="11" t="s">
        <v>380</v>
      </c>
      <c r="N59" s="11" t="s">
        <v>380</v>
      </c>
      <c r="O59" s="20"/>
      <c r="P59" s="11"/>
      <c r="Q59" s="11"/>
      <c r="R59" s="6" t="s">
        <v>522</v>
      </c>
      <c r="S59" s="6" t="s">
        <v>388</v>
      </c>
      <c r="T59" s="6" t="s">
        <v>370</v>
      </c>
    </row>
    <row r="60" spans="1:20" x14ac:dyDescent="0.2">
      <c r="A60" s="3" t="s">
        <v>5</v>
      </c>
      <c r="B60" s="3" t="s">
        <v>141</v>
      </c>
      <c r="C60" s="4" t="s">
        <v>142</v>
      </c>
      <c r="D60" s="4" t="s">
        <v>369</v>
      </c>
      <c r="E60" s="3" t="s">
        <v>147</v>
      </c>
      <c r="F60" s="3" t="s">
        <v>437</v>
      </c>
      <c r="G60" s="3" t="s">
        <v>10</v>
      </c>
      <c r="H60" s="3"/>
      <c r="I60" s="6" t="s">
        <v>340</v>
      </c>
      <c r="J60" s="6" t="s">
        <v>386</v>
      </c>
      <c r="K60" s="3" t="s">
        <v>351</v>
      </c>
      <c r="L60" s="11" t="s">
        <v>380</v>
      </c>
      <c r="M60" s="11" t="s">
        <v>380</v>
      </c>
      <c r="N60" s="11" t="s">
        <v>380</v>
      </c>
      <c r="O60" s="20"/>
      <c r="P60" s="11"/>
      <c r="Q60" s="11"/>
      <c r="R60" s="6" t="s">
        <v>523</v>
      </c>
      <c r="S60" s="6" t="s">
        <v>388</v>
      </c>
      <c r="T60" s="6" t="s">
        <v>370</v>
      </c>
    </row>
    <row r="61" spans="1:20" x14ac:dyDescent="0.2">
      <c r="A61" s="3" t="s">
        <v>5</v>
      </c>
      <c r="B61" s="3" t="s">
        <v>141</v>
      </c>
      <c r="C61" s="4" t="s">
        <v>148</v>
      </c>
      <c r="D61" s="4" t="s">
        <v>149</v>
      </c>
      <c r="E61" s="3" t="s">
        <v>150</v>
      </c>
      <c r="F61" s="3" t="s">
        <v>438</v>
      </c>
      <c r="G61" s="3" t="s">
        <v>10</v>
      </c>
      <c r="H61" s="3"/>
      <c r="I61" s="6" t="s">
        <v>340</v>
      </c>
      <c r="J61" s="6" t="s">
        <v>386</v>
      </c>
      <c r="K61" s="3" t="s">
        <v>350</v>
      </c>
      <c r="L61" s="11"/>
      <c r="M61" s="11"/>
      <c r="N61" s="11"/>
      <c r="O61" s="20"/>
      <c r="P61" s="11" t="s">
        <v>380</v>
      </c>
      <c r="Q61" s="11"/>
      <c r="R61" s="6" t="s">
        <v>521</v>
      </c>
      <c r="S61" s="6" t="s">
        <v>388</v>
      </c>
      <c r="T61" s="6" t="s">
        <v>370</v>
      </c>
    </row>
    <row r="62" spans="1:20" x14ac:dyDescent="0.2">
      <c r="A62" s="3" t="s">
        <v>5</v>
      </c>
      <c r="B62" s="3" t="s">
        <v>141</v>
      </c>
      <c r="C62" s="4" t="s">
        <v>151</v>
      </c>
      <c r="D62" s="4" t="s">
        <v>152</v>
      </c>
      <c r="E62" s="3" t="s">
        <v>153</v>
      </c>
      <c r="F62" s="3" t="s">
        <v>439</v>
      </c>
      <c r="G62" s="5" t="s">
        <v>42</v>
      </c>
      <c r="H62" s="3"/>
      <c r="I62" s="6" t="s">
        <v>340</v>
      </c>
      <c r="J62" s="6" t="s">
        <v>386</v>
      </c>
      <c r="K62" s="3" t="s">
        <v>351</v>
      </c>
      <c r="L62" s="11" t="s">
        <v>380</v>
      </c>
      <c r="M62" s="11" t="s">
        <v>380</v>
      </c>
      <c r="N62" s="11" t="s">
        <v>380</v>
      </c>
      <c r="O62" s="20"/>
      <c r="P62" s="11"/>
      <c r="Q62" s="11"/>
      <c r="R62" s="6" t="s">
        <v>520</v>
      </c>
      <c r="S62" s="6" t="s">
        <v>388</v>
      </c>
      <c r="T62" s="6"/>
    </row>
    <row r="63" spans="1:20" x14ac:dyDescent="0.2">
      <c r="A63" s="3" t="s">
        <v>5</v>
      </c>
      <c r="B63" s="3" t="s">
        <v>154</v>
      </c>
      <c r="C63" s="4" t="s">
        <v>155</v>
      </c>
      <c r="D63" s="4" t="s">
        <v>156</v>
      </c>
      <c r="E63" s="3" t="s">
        <v>157</v>
      </c>
      <c r="F63" s="3" t="s">
        <v>421</v>
      </c>
      <c r="G63" s="3" t="s">
        <v>103</v>
      </c>
      <c r="H63" s="3"/>
      <c r="I63" s="6" t="s">
        <v>340</v>
      </c>
      <c r="J63" s="6" t="s">
        <v>386</v>
      </c>
      <c r="K63" s="3" t="s">
        <v>351</v>
      </c>
      <c r="L63" s="11" t="s">
        <v>380</v>
      </c>
      <c r="M63" s="11" t="s">
        <v>380</v>
      </c>
      <c r="N63" s="11"/>
      <c r="O63" s="20"/>
      <c r="P63" s="11"/>
      <c r="Q63" s="11"/>
      <c r="R63" s="6" t="s">
        <v>525</v>
      </c>
      <c r="S63" s="6" t="s">
        <v>388</v>
      </c>
      <c r="T63" s="6"/>
    </row>
    <row r="64" spans="1:20" x14ac:dyDescent="0.2">
      <c r="A64" s="3" t="s">
        <v>5</v>
      </c>
      <c r="B64" s="3" t="s">
        <v>154</v>
      </c>
      <c r="C64" s="4" t="s">
        <v>158</v>
      </c>
      <c r="D64" s="4" t="s">
        <v>159</v>
      </c>
      <c r="E64" s="3" t="s">
        <v>160</v>
      </c>
      <c r="F64" s="3" t="s">
        <v>421</v>
      </c>
      <c r="G64" s="3" t="s">
        <v>103</v>
      </c>
      <c r="H64" s="3"/>
      <c r="I64" s="6" t="s">
        <v>340</v>
      </c>
      <c r="J64" s="6" t="s">
        <v>386</v>
      </c>
      <c r="K64" s="3" t="s">
        <v>350</v>
      </c>
      <c r="L64" s="11"/>
      <c r="M64" s="11"/>
      <c r="N64" s="11"/>
      <c r="O64" s="20"/>
      <c r="P64" s="11" t="s">
        <v>380</v>
      </c>
      <c r="Q64" s="11"/>
      <c r="R64" s="6" t="s">
        <v>528</v>
      </c>
      <c r="S64" s="6" t="s">
        <v>388</v>
      </c>
      <c r="T64" s="6"/>
    </row>
    <row r="65" spans="1:20" x14ac:dyDescent="0.2">
      <c r="A65" s="3" t="s">
        <v>5</v>
      </c>
      <c r="B65" s="3" t="s">
        <v>154</v>
      </c>
      <c r="C65" s="4" t="s">
        <v>158</v>
      </c>
      <c r="D65" s="4" t="s">
        <v>161</v>
      </c>
      <c r="E65" s="3" t="s">
        <v>162</v>
      </c>
      <c r="F65" s="3" t="s">
        <v>421</v>
      </c>
      <c r="G65" s="5" t="s">
        <v>42</v>
      </c>
      <c r="H65" s="3"/>
      <c r="I65" s="6" t="s">
        <v>340</v>
      </c>
      <c r="J65" s="6" t="s">
        <v>386</v>
      </c>
      <c r="K65" s="3" t="s">
        <v>351</v>
      </c>
      <c r="L65" s="11" t="s">
        <v>380</v>
      </c>
      <c r="M65" s="11" t="s">
        <v>380</v>
      </c>
      <c r="N65" s="11"/>
      <c r="O65" s="20"/>
      <c r="P65" s="11"/>
      <c r="Q65" s="11"/>
      <c r="R65" s="6" t="s">
        <v>527</v>
      </c>
      <c r="S65" s="6" t="s">
        <v>388</v>
      </c>
      <c r="T65" s="6"/>
    </row>
    <row r="66" spans="1:20" x14ac:dyDescent="0.2">
      <c r="A66" s="3" t="s">
        <v>5</v>
      </c>
      <c r="B66" s="3" t="s">
        <v>154</v>
      </c>
      <c r="C66" s="4" t="s">
        <v>163</v>
      </c>
      <c r="D66" s="4" t="s">
        <v>164</v>
      </c>
      <c r="E66" s="3" t="s">
        <v>165</v>
      </c>
      <c r="F66" s="3" t="s">
        <v>440</v>
      </c>
      <c r="G66" s="3" t="s">
        <v>103</v>
      </c>
      <c r="H66" s="3"/>
      <c r="I66" s="6" t="s">
        <v>343</v>
      </c>
      <c r="J66" s="6" t="s">
        <v>386</v>
      </c>
      <c r="K66" s="3" t="s">
        <v>352</v>
      </c>
      <c r="L66" s="11" t="s">
        <v>380</v>
      </c>
      <c r="M66" s="11" t="s">
        <v>380</v>
      </c>
      <c r="N66" s="11"/>
      <c r="O66" s="20"/>
      <c r="P66" s="11" t="s">
        <v>380</v>
      </c>
      <c r="Q66" s="3"/>
      <c r="R66" s="6" t="s">
        <v>526</v>
      </c>
      <c r="S66" s="6" t="s">
        <v>388</v>
      </c>
      <c r="T66" s="6"/>
    </row>
    <row r="67" spans="1:20" x14ac:dyDescent="0.2">
      <c r="A67" s="3" t="s">
        <v>5</v>
      </c>
      <c r="B67" s="3" t="s">
        <v>166</v>
      </c>
      <c r="C67" s="4" t="s">
        <v>167</v>
      </c>
      <c r="D67" s="4" t="s">
        <v>168</v>
      </c>
      <c r="E67" s="3" t="s">
        <v>169</v>
      </c>
      <c r="F67" s="3" t="s">
        <v>441</v>
      </c>
      <c r="G67" s="5" t="s">
        <v>42</v>
      </c>
      <c r="H67" s="3"/>
      <c r="I67" s="6" t="s">
        <v>340</v>
      </c>
      <c r="J67" s="6" t="s">
        <v>386</v>
      </c>
      <c r="K67" s="3" t="s">
        <v>351</v>
      </c>
      <c r="L67" s="11" t="s">
        <v>380</v>
      </c>
      <c r="M67" s="11" t="s">
        <v>380</v>
      </c>
      <c r="N67" s="11"/>
      <c r="O67" s="20"/>
      <c r="P67" s="11"/>
      <c r="Q67" s="11"/>
      <c r="R67" s="6" t="s">
        <v>577</v>
      </c>
      <c r="S67" s="6" t="s">
        <v>388</v>
      </c>
      <c r="T67" s="6"/>
    </row>
    <row r="68" spans="1:20" x14ac:dyDescent="0.2">
      <c r="A68" s="3" t="s">
        <v>5</v>
      </c>
      <c r="B68" s="3" t="s">
        <v>170</v>
      </c>
      <c r="C68" s="4" t="s">
        <v>171</v>
      </c>
      <c r="D68" s="4" t="s">
        <v>172</v>
      </c>
      <c r="E68" s="3" t="s">
        <v>173</v>
      </c>
      <c r="F68" s="3" t="s">
        <v>442</v>
      </c>
      <c r="G68" s="5" t="s">
        <v>42</v>
      </c>
      <c r="H68" s="3"/>
      <c r="I68" s="6" t="s">
        <v>340</v>
      </c>
      <c r="J68" s="6" t="s">
        <v>386</v>
      </c>
      <c r="K68" s="3" t="s">
        <v>350</v>
      </c>
      <c r="L68" s="11"/>
      <c r="M68" s="11"/>
      <c r="N68" s="11"/>
      <c r="O68" s="20"/>
      <c r="P68" s="11" t="s">
        <v>380</v>
      </c>
      <c r="Q68" s="11"/>
      <c r="R68" s="6" t="s">
        <v>584</v>
      </c>
      <c r="S68" s="6" t="s">
        <v>388</v>
      </c>
      <c r="T68" s="6"/>
    </row>
    <row r="69" spans="1:20" x14ac:dyDescent="0.2">
      <c r="A69" s="3" t="s">
        <v>174</v>
      </c>
      <c r="B69" s="3" t="s">
        <v>175</v>
      </c>
      <c r="C69" s="4" t="s">
        <v>176</v>
      </c>
      <c r="D69" s="4" t="s">
        <v>177</v>
      </c>
      <c r="E69" s="3" t="s">
        <v>178</v>
      </c>
      <c r="F69" s="3" t="s">
        <v>421</v>
      </c>
      <c r="G69" s="5" t="s">
        <v>42</v>
      </c>
      <c r="H69" s="3" t="s">
        <v>362</v>
      </c>
      <c r="I69" s="6" t="s">
        <v>340</v>
      </c>
      <c r="J69" s="6" t="s">
        <v>386</v>
      </c>
      <c r="K69" s="3" t="s">
        <v>350</v>
      </c>
      <c r="L69" s="11"/>
      <c r="M69" s="11"/>
      <c r="N69" s="11"/>
      <c r="O69" s="20"/>
      <c r="P69" s="11" t="s">
        <v>380</v>
      </c>
      <c r="Q69" s="11"/>
      <c r="R69" s="6" t="s">
        <v>531</v>
      </c>
      <c r="S69" s="6" t="s">
        <v>394</v>
      </c>
      <c r="T69" s="6"/>
    </row>
    <row r="70" spans="1:20" x14ac:dyDescent="0.2">
      <c r="A70" s="3" t="s">
        <v>174</v>
      </c>
      <c r="B70" s="3" t="s">
        <v>175</v>
      </c>
      <c r="C70" s="4" t="s">
        <v>179</v>
      </c>
      <c r="D70" s="4" t="s">
        <v>180</v>
      </c>
      <c r="E70" s="3" t="s">
        <v>181</v>
      </c>
      <c r="F70" s="3" t="s">
        <v>443</v>
      </c>
      <c r="G70" s="5" t="s">
        <v>42</v>
      </c>
      <c r="H70" s="3"/>
      <c r="I70" s="6" t="s">
        <v>340</v>
      </c>
      <c r="J70" s="6" t="s">
        <v>386</v>
      </c>
      <c r="K70" s="3" t="s">
        <v>351</v>
      </c>
      <c r="L70" s="11" t="s">
        <v>380</v>
      </c>
      <c r="M70" s="11" t="s">
        <v>380</v>
      </c>
      <c r="N70" s="11"/>
      <c r="O70" s="20"/>
      <c r="P70" s="11"/>
      <c r="Q70" s="11"/>
      <c r="R70" s="6" t="s">
        <v>535</v>
      </c>
      <c r="S70" s="6" t="s">
        <v>397</v>
      </c>
      <c r="T70" s="6"/>
    </row>
    <row r="71" spans="1:20" x14ac:dyDescent="0.2">
      <c r="A71" s="3" t="s">
        <v>174</v>
      </c>
      <c r="B71" s="3" t="s">
        <v>175</v>
      </c>
      <c r="C71" s="4" t="s">
        <v>179</v>
      </c>
      <c r="D71" s="4" t="s">
        <v>182</v>
      </c>
      <c r="E71" s="3" t="s">
        <v>183</v>
      </c>
      <c r="F71" s="3" t="s">
        <v>444</v>
      </c>
      <c r="G71" s="3" t="s">
        <v>103</v>
      </c>
      <c r="H71" s="3"/>
      <c r="I71" s="6" t="s">
        <v>340</v>
      </c>
      <c r="J71" s="6" t="s">
        <v>386</v>
      </c>
      <c r="K71" s="3" t="s">
        <v>351</v>
      </c>
      <c r="L71" s="11" t="s">
        <v>380</v>
      </c>
      <c r="M71" s="11" t="s">
        <v>382</v>
      </c>
      <c r="N71" s="11"/>
      <c r="O71" s="20"/>
      <c r="P71" s="11"/>
      <c r="Q71" s="11"/>
      <c r="R71" s="6" t="s">
        <v>536</v>
      </c>
      <c r="S71" s="6" t="s">
        <v>397</v>
      </c>
      <c r="T71" s="6"/>
    </row>
    <row r="72" spans="1:20" x14ac:dyDescent="0.2">
      <c r="A72" s="3" t="s">
        <v>174</v>
      </c>
      <c r="B72" s="3" t="s">
        <v>175</v>
      </c>
      <c r="C72" s="4" t="s">
        <v>176</v>
      </c>
      <c r="D72" s="4" t="s">
        <v>184</v>
      </c>
      <c r="E72" s="3" t="s">
        <v>185</v>
      </c>
      <c r="F72" s="3" t="s">
        <v>445</v>
      </c>
      <c r="G72" s="3" t="s">
        <v>103</v>
      </c>
      <c r="H72" s="3"/>
      <c r="I72" s="12" t="s">
        <v>345</v>
      </c>
      <c r="J72" s="6" t="s">
        <v>352</v>
      </c>
      <c r="K72" s="3" t="s">
        <v>352</v>
      </c>
      <c r="L72" s="11" t="s">
        <v>380</v>
      </c>
      <c r="M72" s="11" t="s">
        <v>383</v>
      </c>
      <c r="N72" s="11"/>
      <c r="O72" s="20"/>
      <c r="P72" s="11" t="s">
        <v>383</v>
      </c>
      <c r="Q72" s="11"/>
      <c r="R72" s="6" t="s">
        <v>532</v>
      </c>
      <c r="S72" s="6" t="s">
        <v>395</v>
      </c>
      <c r="T72" s="12"/>
    </row>
    <row r="73" spans="1:20" x14ac:dyDescent="0.2">
      <c r="A73" s="3" t="s">
        <v>174</v>
      </c>
      <c r="B73" s="3" t="s">
        <v>175</v>
      </c>
      <c r="C73" s="4" t="s">
        <v>186</v>
      </c>
      <c r="D73" s="4" t="s">
        <v>187</v>
      </c>
      <c r="E73" s="3" t="s">
        <v>188</v>
      </c>
      <c r="F73" s="3" t="s">
        <v>444</v>
      </c>
      <c r="G73" s="3" t="s">
        <v>103</v>
      </c>
      <c r="H73" s="3"/>
      <c r="I73" s="6" t="s">
        <v>340</v>
      </c>
      <c r="J73" s="6" t="s">
        <v>386</v>
      </c>
      <c r="K73" s="3" t="s">
        <v>350</v>
      </c>
      <c r="L73" s="11"/>
      <c r="M73" s="11"/>
      <c r="N73" s="11"/>
      <c r="O73" s="20"/>
      <c r="P73" s="11" t="s">
        <v>380</v>
      </c>
      <c r="Q73" s="11"/>
      <c r="R73" s="6" t="s">
        <v>533</v>
      </c>
      <c r="S73" s="6" t="s">
        <v>394</v>
      </c>
      <c r="T73" s="6"/>
    </row>
    <row r="74" spans="1:20" x14ac:dyDescent="0.2">
      <c r="A74" s="3" t="s">
        <v>174</v>
      </c>
      <c r="B74" s="3" t="s">
        <v>175</v>
      </c>
      <c r="C74" s="4" t="s">
        <v>186</v>
      </c>
      <c r="D74" s="4" t="s">
        <v>189</v>
      </c>
      <c r="E74" s="3" t="s">
        <v>190</v>
      </c>
      <c r="F74" s="3" t="s">
        <v>446</v>
      </c>
      <c r="G74" s="3" t="s">
        <v>103</v>
      </c>
      <c r="H74" s="3"/>
      <c r="I74" s="6" t="s">
        <v>340</v>
      </c>
      <c r="J74" s="6" t="s">
        <v>386</v>
      </c>
      <c r="K74" s="3" t="s">
        <v>350</v>
      </c>
      <c r="L74" s="11"/>
      <c r="M74" s="11"/>
      <c r="N74" s="11"/>
      <c r="O74" s="20"/>
      <c r="P74" s="11" t="s">
        <v>380</v>
      </c>
      <c r="Q74" s="11"/>
      <c r="R74" s="6" t="s">
        <v>534</v>
      </c>
      <c r="S74" s="6" t="s">
        <v>396</v>
      </c>
      <c r="T74" s="12"/>
    </row>
    <row r="75" spans="1:20" x14ac:dyDescent="0.2">
      <c r="A75" s="3" t="s">
        <v>174</v>
      </c>
      <c r="B75" s="3" t="s">
        <v>175</v>
      </c>
      <c r="C75" s="4" t="s">
        <v>191</v>
      </c>
      <c r="D75" s="4" t="s">
        <v>56</v>
      </c>
      <c r="E75" s="3" t="s">
        <v>192</v>
      </c>
      <c r="F75" s="3" t="s">
        <v>447</v>
      </c>
      <c r="G75" s="5" t="s">
        <v>42</v>
      </c>
      <c r="H75" s="3"/>
      <c r="I75" s="6" t="s">
        <v>343</v>
      </c>
      <c r="J75" s="6" t="s">
        <v>386</v>
      </c>
      <c r="K75" s="3" t="s">
        <v>352</v>
      </c>
      <c r="L75" s="11" t="s">
        <v>380</v>
      </c>
      <c r="M75" s="11"/>
      <c r="N75" s="11"/>
      <c r="O75" s="20"/>
      <c r="P75" s="11" t="s">
        <v>380</v>
      </c>
      <c r="Q75" s="11"/>
      <c r="R75" s="6" t="s">
        <v>539</v>
      </c>
      <c r="S75" s="6" t="s">
        <v>400</v>
      </c>
      <c r="T75" s="6"/>
    </row>
    <row r="76" spans="1:20" x14ac:dyDescent="0.2">
      <c r="A76" s="3" t="s">
        <v>174</v>
      </c>
      <c r="B76" s="3" t="s">
        <v>175</v>
      </c>
      <c r="C76" s="4" t="s">
        <v>193</v>
      </c>
      <c r="D76" s="4" t="s">
        <v>194</v>
      </c>
      <c r="E76" s="3" t="s">
        <v>195</v>
      </c>
      <c r="F76" s="3" t="s">
        <v>447</v>
      </c>
      <c r="G76" s="3" t="s">
        <v>42</v>
      </c>
      <c r="H76" s="3"/>
      <c r="I76" s="12" t="s">
        <v>345</v>
      </c>
      <c r="J76" s="6" t="s">
        <v>352</v>
      </c>
      <c r="K76" s="3" t="s">
        <v>352</v>
      </c>
      <c r="L76" s="11" t="s">
        <v>380</v>
      </c>
      <c r="M76" s="11"/>
      <c r="N76" s="3"/>
      <c r="O76" s="20"/>
      <c r="P76" s="11" t="s">
        <v>380</v>
      </c>
      <c r="Q76" s="11"/>
      <c r="R76" s="6" t="s">
        <v>538</v>
      </c>
      <c r="S76" s="6" t="s">
        <v>399</v>
      </c>
      <c r="T76" s="12"/>
    </row>
    <row r="77" spans="1:20" x14ac:dyDescent="0.2">
      <c r="A77" s="3" t="s">
        <v>174</v>
      </c>
      <c r="B77" s="3" t="s">
        <v>175</v>
      </c>
      <c r="C77" s="4" t="s">
        <v>196</v>
      </c>
      <c r="D77" s="4" t="s">
        <v>197</v>
      </c>
      <c r="E77" s="3" t="s">
        <v>198</v>
      </c>
      <c r="F77" s="3" t="s">
        <v>421</v>
      </c>
      <c r="G77" s="3" t="s">
        <v>42</v>
      </c>
      <c r="H77" s="3"/>
      <c r="I77" s="6" t="s">
        <v>342</v>
      </c>
      <c r="J77" s="6" t="s">
        <v>386</v>
      </c>
      <c r="K77" s="3" t="s">
        <v>350</v>
      </c>
      <c r="L77" s="11"/>
      <c r="M77" s="11"/>
      <c r="N77" s="3"/>
      <c r="O77" s="20"/>
      <c r="P77" s="11" t="s">
        <v>380</v>
      </c>
      <c r="Q77" s="11"/>
      <c r="R77" s="6" t="s">
        <v>530</v>
      </c>
      <c r="S77" s="6" t="s">
        <v>388</v>
      </c>
      <c r="T77" s="6"/>
    </row>
    <row r="78" spans="1:20" x14ac:dyDescent="0.2">
      <c r="A78" s="3" t="s">
        <v>174</v>
      </c>
      <c r="B78" s="3" t="s">
        <v>175</v>
      </c>
      <c r="C78" s="4" t="s">
        <v>196</v>
      </c>
      <c r="D78" s="4" t="s">
        <v>199</v>
      </c>
      <c r="E78" s="3" t="s">
        <v>200</v>
      </c>
      <c r="F78" s="3" t="s">
        <v>421</v>
      </c>
      <c r="G78" s="3" t="s">
        <v>103</v>
      </c>
      <c r="H78" s="3"/>
      <c r="I78" s="6" t="s">
        <v>342</v>
      </c>
      <c r="J78" s="6" t="s">
        <v>386</v>
      </c>
      <c r="K78" s="3" t="s">
        <v>351</v>
      </c>
      <c r="L78" s="11" t="s">
        <v>380</v>
      </c>
      <c r="M78" s="11" t="s">
        <v>380</v>
      </c>
      <c r="N78" s="11"/>
      <c r="O78" s="20"/>
      <c r="P78" s="11"/>
      <c r="Q78" s="11"/>
      <c r="R78" s="6" t="s">
        <v>529</v>
      </c>
      <c r="S78" s="6" t="s">
        <v>388</v>
      </c>
      <c r="T78" s="6"/>
    </row>
    <row r="79" spans="1:20" x14ac:dyDescent="0.2">
      <c r="A79" s="3" t="s">
        <v>174</v>
      </c>
      <c r="B79" s="3" t="s">
        <v>175</v>
      </c>
      <c r="C79" s="8" t="s">
        <v>201</v>
      </c>
      <c r="D79" s="8" t="s">
        <v>202</v>
      </c>
      <c r="E79" s="3" t="s">
        <v>203</v>
      </c>
      <c r="F79" s="3" t="s">
        <v>448</v>
      </c>
      <c r="G79" s="3" t="s">
        <v>42</v>
      </c>
      <c r="H79" s="3"/>
      <c r="I79" s="6" t="s">
        <v>342</v>
      </c>
      <c r="J79" s="6" t="s">
        <v>386</v>
      </c>
      <c r="K79" s="3" t="s">
        <v>350</v>
      </c>
      <c r="L79" s="11"/>
      <c r="M79" s="11"/>
      <c r="N79" s="3"/>
      <c r="O79" s="20"/>
      <c r="P79" s="11" t="s">
        <v>380</v>
      </c>
      <c r="Q79" s="11"/>
      <c r="R79" s="6" t="s">
        <v>540</v>
      </c>
      <c r="S79" s="6" t="s">
        <v>401</v>
      </c>
      <c r="T79" s="6"/>
    </row>
    <row r="80" spans="1:20" x14ac:dyDescent="0.2">
      <c r="A80" s="3" t="s">
        <v>174</v>
      </c>
      <c r="B80" s="3" t="s">
        <v>175</v>
      </c>
      <c r="C80" s="8" t="s">
        <v>204</v>
      </c>
      <c r="D80" s="8" t="s">
        <v>205</v>
      </c>
      <c r="E80" s="3" t="s">
        <v>206</v>
      </c>
      <c r="F80" s="3" t="s">
        <v>421</v>
      </c>
      <c r="G80" s="5" t="s">
        <v>42</v>
      </c>
      <c r="H80" s="3"/>
      <c r="I80" s="6" t="s">
        <v>342</v>
      </c>
      <c r="J80" s="6" t="s">
        <v>386</v>
      </c>
      <c r="K80" s="3" t="s">
        <v>350</v>
      </c>
      <c r="L80" s="11"/>
      <c r="M80" s="11"/>
      <c r="N80" s="11"/>
      <c r="O80" s="20"/>
      <c r="P80" s="11" t="s">
        <v>380</v>
      </c>
      <c r="Q80" s="11"/>
      <c r="R80" s="6" t="s">
        <v>537</v>
      </c>
      <c r="S80" s="6" t="s">
        <v>398</v>
      </c>
      <c r="T80" s="6"/>
    </row>
    <row r="81" spans="1:20" x14ac:dyDescent="0.2">
      <c r="A81" s="3" t="s">
        <v>174</v>
      </c>
      <c r="B81" s="3" t="s">
        <v>175</v>
      </c>
      <c r="C81" s="8" t="s">
        <v>201</v>
      </c>
      <c r="D81" s="8" t="s">
        <v>207</v>
      </c>
      <c r="E81" s="3" t="s">
        <v>208</v>
      </c>
      <c r="F81" s="3" t="s">
        <v>449</v>
      </c>
      <c r="G81" s="3" t="s">
        <v>42</v>
      </c>
      <c r="H81" s="3"/>
      <c r="I81" s="6" t="s">
        <v>342</v>
      </c>
      <c r="J81" s="6" t="s">
        <v>386</v>
      </c>
      <c r="K81" s="3" t="s">
        <v>350</v>
      </c>
      <c r="L81" s="11"/>
      <c r="M81" s="11"/>
      <c r="N81" s="3"/>
      <c r="O81" s="20"/>
      <c r="P81" s="11" t="s">
        <v>380</v>
      </c>
      <c r="Q81" s="11"/>
      <c r="R81" s="6" t="s">
        <v>541</v>
      </c>
      <c r="S81" s="6" t="s">
        <v>388</v>
      </c>
      <c r="T81" s="6"/>
    </row>
    <row r="82" spans="1:20" x14ac:dyDescent="0.2">
      <c r="A82" s="3" t="s">
        <v>5</v>
      </c>
      <c r="B82" s="3" t="s">
        <v>209</v>
      </c>
      <c r="C82" s="4" t="s">
        <v>210</v>
      </c>
      <c r="D82" s="4" t="s">
        <v>211</v>
      </c>
      <c r="E82" s="3" t="s">
        <v>212</v>
      </c>
      <c r="F82" s="3" t="s">
        <v>421</v>
      </c>
      <c r="G82" s="5" t="s">
        <v>42</v>
      </c>
      <c r="H82" s="3"/>
      <c r="I82" s="6" t="s">
        <v>340</v>
      </c>
      <c r="J82" s="6" t="s">
        <v>386</v>
      </c>
      <c r="K82" s="3" t="s">
        <v>350</v>
      </c>
      <c r="L82" s="3"/>
      <c r="M82" s="3"/>
      <c r="N82" s="3"/>
      <c r="O82" s="19"/>
      <c r="P82" s="11" t="s">
        <v>380</v>
      </c>
      <c r="Q82" s="3"/>
      <c r="R82" s="6" t="s">
        <v>585</v>
      </c>
      <c r="S82" s="6" t="s">
        <v>397</v>
      </c>
      <c r="T82" s="6"/>
    </row>
    <row r="83" spans="1:20" x14ac:dyDescent="0.2">
      <c r="A83" s="3" t="s">
        <v>5</v>
      </c>
      <c r="B83" s="3" t="s">
        <v>209</v>
      </c>
      <c r="C83" s="4" t="s">
        <v>213</v>
      </c>
      <c r="D83" s="4" t="s">
        <v>214</v>
      </c>
      <c r="E83" s="3" t="s">
        <v>215</v>
      </c>
      <c r="F83" s="3" t="s">
        <v>421</v>
      </c>
      <c r="G83" s="5" t="s">
        <v>42</v>
      </c>
      <c r="H83" s="3"/>
      <c r="I83" s="6" t="s">
        <v>340</v>
      </c>
      <c r="J83" s="6" t="s">
        <v>386</v>
      </c>
      <c r="K83" s="3" t="s">
        <v>350</v>
      </c>
      <c r="L83" s="3"/>
      <c r="M83" s="3"/>
      <c r="N83" s="3"/>
      <c r="O83" s="19"/>
      <c r="P83" s="11" t="s">
        <v>380</v>
      </c>
      <c r="Q83" s="3"/>
      <c r="R83" s="6" t="s">
        <v>578</v>
      </c>
      <c r="S83" s="6" t="s">
        <v>388</v>
      </c>
      <c r="T83" s="6"/>
    </row>
    <row r="84" spans="1:20" x14ac:dyDescent="0.2">
      <c r="A84" s="3" t="s">
        <v>5</v>
      </c>
      <c r="B84" s="3" t="s">
        <v>216</v>
      </c>
      <c r="C84" s="4" t="s">
        <v>217</v>
      </c>
      <c r="D84" s="4" t="s">
        <v>218</v>
      </c>
      <c r="E84" s="3" t="s">
        <v>219</v>
      </c>
      <c r="F84" s="3" t="s">
        <v>450</v>
      </c>
      <c r="G84" s="3" t="s">
        <v>10</v>
      </c>
      <c r="H84" s="3"/>
      <c r="I84" s="12" t="s">
        <v>343</v>
      </c>
      <c r="J84" s="6" t="s">
        <v>386</v>
      </c>
      <c r="K84" s="3" t="s">
        <v>352</v>
      </c>
      <c r="L84" s="11" t="s">
        <v>380</v>
      </c>
      <c r="M84" s="11"/>
      <c r="N84" s="11"/>
      <c r="O84" s="20"/>
      <c r="P84" s="11" t="s">
        <v>380</v>
      </c>
      <c r="Q84" s="11"/>
      <c r="R84" s="6" t="s">
        <v>546</v>
      </c>
      <c r="S84" s="6" t="s">
        <v>388</v>
      </c>
      <c r="T84" s="12"/>
    </row>
    <row r="85" spans="1:20" x14ac:dyDescent="0.2">
      <c r="A85" s="3" t="s">
        <v>5</v>
      </c>
      <c r="B85" s="3" t="s">
        <v>216</v>
      </c>
      <c r="C85" s="4" t="s">
        <v>220</v>
      </c>
      <c r="D85" s="4" t="s">
        <v>221</v>
      </c>
      <c r="E85" s="3" t="s">
        <v>222</v>
      </c>
      <c r="F85" s="3" t="s">
        <v>451</v>
      </c>
      <c r="G85" s="3" t="s">
        <v>103</v>
      </c>
      <c r="H85" s="3"/>
      <c r="I85" s="12" t="s">
        <v>345</v>
      </c>
      <c r="J85" s="6" t="s">
        <v>352</v>
      </c>
      <c r="K85" s="3" t="s">
        <v>352</v>
      </c>
      <c r="L85" s="11" t="s">
        <v>382</v>
      </c>
      <c r="M85" s="11"/>
      <c r="N85" s="11"/>
      <c r="O85" s="20"/>
      <c r="P85" s="11" t="s">
        <v>380</v>
      </c>
      <c r="Q85" s="11"/>
      <c r="R85" s="6" t="s">
        <v>542</v>
      </c>
      <c r="S85" s="6" t="s">
        <v>388</v>
      </c>
      <c r="T85" s="12"/>
    </row>
    <row r="86" spans="1:20" x14ac:dyDescent="0.2">
      <c r="A86" s="3" t="s">
        <v>5</v>
      </c>
      <c r="B86" s="3" t="s">
        <v>216</v>
      </c>
      <c r="C86" s="4" t="s">
        <v>217</v>
      </c>
      <c r="D86" s="4" t="s">
        <v>223</v>
      </c>
      <c r="E86" s="3" t="s">
        <v>224</v>
      </c>
      <c r="F86" s="3" t="s">
        <v>450</v>
      </c>
      <c r="G86" s="3" t="s">
        <v>10</v>
      </c>
      <c r="H86" s="3"/>
      <c r="I86" s="12" t="s">
        <v>345</v>
      </c>
      <c r="J86" s="6" t="s">
        <v>352</v>
      </c>
      <c r="K86" s="3" t="s">
        <v>352</v>
      </c>
      <c r="L86" s="11" t="s">
        <v>382</v>
      </c>
      <c r="M86" s="11"/>
      <c r="N86" s="11"/>
      <c r="O86" s="20"/>
      <c r="P86" s="11" t="s">
        <v>380</v>
      </c>
      <c r="Q86" s="11"/>
      <c r="R86" s="6" t="s">
        <v>544</v>
      </c>
      <c r="S86" s="6" t="s">
        <v>388</v>
      </c>
      <c r="T86" s="12"/>
    </row>
    <row r="87" spans="1:20" x14ac:dyDescent="0.2">
      <c r="A87" s="3" t="s">
        <v>5</v>
      </c>
      <c r="B87" s="3" t="s">
        <v>216</v>
      </c>
      <c r="C87" s="4" t="s">
        <v>217</v>
      </c>
      <c r="D87" s="4" t="s">
        <v>225</v>
      </c>
      <c r="E87" s="3" t="s">
        <v>226</v>
      </c>
      <c r="F87" s="3" t="s">
        <v>450</v>
      </c>
      <c r="G87" s="3" t="s">
        <v>10</v>
      </c>
      <c r="H87" s="3"/>
      <c r="I87" s="12" t="s">
        <v>345</v>
      </c>
      <c r="J87" s="6" t="s">
        <v>352</v>
      </c>
      <c r="K87" s="3" t="s">
        <v>352</v>
      </c>
      <c r="L87" s="11" t="s">
        <v>382</v>
      </c>
      <c r="M87" s="11"/>
      <c r="N87" s="11"/>
      <c r="O87" s="20"/>
      <c r="P87" s="11" t="s">
        <v>382</v>
      </c>
      <c r="Q87" s="11"/>
      <c r="R87" s="6" t="s">
        <v>545</v>
      </c>
      <c r="S87" s="6" t="s">
        <v>388</v>
      </c>
      <c r="T87" s="12"/>
    </row>
    <row r="88" spans="1:20" x14ac:dyDescent="0.2">
      <c r="A88" s="3" t="s">
        <v>5</v>
      </c>
      <c r="B88" s="3" t="s">
        <v>227</v>
      </c>
      <c r="C88" s="4" t="s">
        <v>228</v>
      </c>
      <c r="D88" s="4" t="s">
        <v>218</v>
      </c>
      <c r="E88" s="3" t="s">
        <v>229</v>
      </c>
      <c r="F88" s="3" t="s">
        <v>452</v>
      </c>
      <c r="G88" s="5" t="s">
        <v>42</v>
      </c>
      <c r="H88" s="3"/>
      <c r="I88" s="6" t="s">
        <v>340</v>
      </c>
      <c r="J88" s="6" t="s">
        <v>386</v>
      </c>
      <c r="K88" s="3" t="s">
        <v>350</v>
      </c>
      <c r="L88" s="11"/>
      <c r="M88" s="11"/>
      <c r="N88" s="11"/>
      <c r="O88" s="20"/>
      <c r="P88" s="11" t="s">
        <v>380</v>
      </c>
      <c r="Q88" s="11"/>
      <c r="R88" s="6" t="s">
        <v>543</v>
      </c>
      <c r="S88" s="6" t="s">
        <v>388</v>
      </c>
      <c r="T88" s="6"/>
    </row>
    <row r="89" spans="1:20" x14ac:dyDescent="0.2">
      <c r="A89" s="3" t="s">
        <v>5</v>
      </c>
      <c r="B89" s="3" t="s">
        <v>230</v>
      </c>
      <c r="C89" s="4" t="s">
        <v>231</v>
      </c>
      <c r="D89" s="4" t="s">
        <v>232</v>
      </c>
      <c r="E89" s="3" t="s">
        <v>233</v>
      </c>
      <c r="F89" s="3" t="s">
        <v>421</v>
      </c>
      <c r="G89" s="5" t="s">
        <v>42</v>
      </c>
      <c r="H89" t="s">
        <v>375</v>
      </c>
      <c r="I89" s="6" t="s">
        <v>344</v>
      </c>
      <c r="J89" s="6" t="s">
        <v>386</v>
      </c>
      <c r="K89" s="3" t="s">
        <v>352</v>
      </c>
      <c r="L89" s="11" t="s">
        <v>380</v>
      </c>
      <c r="M89" s="11" t="s">
        <v>382</v>
      </c>
      <c r="N89" s="11"/>
      <c r="O89" s="20"/>
      <c r="P89" s="11" t="s">
        <v>380</v>
      </c>
      <c r="Q89" s="11"/>
      <c r="R89" s="6" t="s">
        <v>554</v>
      </c>
      <c r="S89" s="6" t="s">
        <v>403</v>
      </c>
      <c r="T89" s="6"/>
    </row>
    <row r="90" spans="1:20" x14ac:dyDescent="0.2">
      <c r="A90" s="3" t="s">
        <v>5</v>
      </c>
      <c r="B90" s="3" t="s">
        <v>230</v>
      </c>
      <c r="C90" s="4" t="s">
        <v>231</v>
      </c>
      <c r="D90" s="4" t="s">
        <v>234</v>
      </c>
      <c r="E90" s="3" t="s">
        <v>235</v>
      </c>
      <c r="F90" s="3" t="s">
        <v>421</v>
      </c>
      <c r="G90" s="5" t="s">
        <v>42</v>
      </c>
      <c r="H90" s="3"/>
      <c r="I90" s="6" t="s">
        <v>344</v>
      </c>
      <c r="J90" s="6" t="s">
        <v>386</v>
      </c>
      <c r="K90" s="3" t="s">
        <v>352</v>
      </c>
      <c r="L90" s="11" t="s">
        <v>380</v>
      </c>
      <c r="M90" s="11" t="s">
        <v>382</v>
      </c>
      <c r="N90" s="11"/>
      <c r="O90" s="20"/>
      <c r="P90" s="11" t="s">
        <v>380</v>
      </c>
      <c r="Q90" s="11"/>
      <c r="R90" s="6" t="s">
        <v>556</v>
      </c>
      <c r="S90" s="6" t="s">
        <v>403</v>
      </c>
      <c r="T90" s="6"/>
    </row>
    <row r="91" spans="1:20" x14ac:dyDescent="0.2">
      <c r="A91" s="3" t="s">
        <v>5</v>
      </c>
      <c r="B91" s="3" t="s">
        <v>230</v>
      </c>
      <c r="C91" s="4" t="s">
        <v>231</v>
      </c>
      <c r="D91" s="4" t="s">
        <v>236</v>
      </c>
      <c r="E91" s="3" t="s">
        <v>237</v>
      </c>
      <c r="F91" s="3" t="s">
        <v>421</v>
      </c>
      <c r="G91" s="3" t="s">
        <v>103</v>
      </c>
      <c r="H91" s="3"/>
      <c r="I91" s="6" t="s">
        <v>344</v>
      </c>
      <c r="J91" s="6" t="s">
        <v>386</v>
      </c>
      <c r="K91" s="3" t="s">
        <v>352</v>
      </c>
      <c r="L91" s="11" t="s">
        <v>380</v>
      </c>
      <c r="M91" s="11" t="s">
        <v>382</v>
      </c>
      <c r="N91" s="11"/>
      <c r="O91" s="20"/>
      <c r="P91" s="11" t="s">
        <v>380</v>
      </c>
      <c r="Q91" s="11"/>
      <c r="R91" s="6" t="s">
        <v>549</v>
      </c>
      <c r="S91" s="6" t="s">
        <v>403</v>
      </c>
      <c r="T91" s="6"/>
    </row>
    <row r="92" spans="1:20" x14ac:dyDescent="0.2">
      <c r="A92" s="3" t="s">
        <v>5</v>
      </c>
      <c r="B92" s="3" t="s">
        <v>230</v>
      </c>
      <c r="C92" s="4" t="s">
        <v>231</v>
      </c>
      <c r="D92" s="4" t="s">
        <v>238</v>
      </c>
      <c r="E92" s="3" t="s">
        <v>239</v>
      </c>
      <c r="F92" s="3" t="s">
        <v>421</v>
      </c>
      <c r="G92" s="5" t="s">
        <v>42</v>
      </c>
      <c r="H92" s="3"/>
      <c r="I92" s="6" t="s">
        <v>342</v>
      </c>
      <c r="J92" s="6" t="s">
        <v>386</v>
      </c>
      <c r="K92" s="3" t="s">
        <v>351</v>
      </c>
      <c r="L92" s="11" t="s">
        <v>380</v>
      </c>
      <c r="M92" s="11" t="s">
        <v>380</v>
      </c>
      <c r="N92" s="11"/>
      <c r="O92" s="20"/>
      <c r="P92" s="11"/>
      <c r="Q92" s="11"/>
      <c r="R92" s="6" t="s">
        <v>550</v>
      </c>
      <c r="S92" s="6" t="s">
        <v>388</v>
      </c>
      <c r="T92" s="6"/>
    </row>
    <row r="93" spans="1:20" x14ac:dyDescent="0.2">
      <c r="A93" s="3" t="s">
        <v>5</v>
      </c>
      <c r="B93" s="3" t="s">
        <v>230</v>
      </c>
      <c r="C93" s="4" t="s">
        <v>231</v>
      </c>
      <c r="D93" s="4" t="s">
        <v>240</v>
      </c>
      <c r="E93" s="3" t="s">
        <v>241</v>
      </c>
      <c r="F93" s="3" t="s">
        <v>421</v>
      </c>
      <c r="G93" s="5" t="s">
        <v>42</v>
      </c>
      <c r="H93" s="3"/>
      <c r="I93" s="12" t="s">
        <v>345</v>
      </c>
      <c r="J93" s="6" t="s">
        <v>352</v>
      </c>
      <c r="K93" s="3" t="s">
        <v>352</v>
      </c>
      <c r="L93" s="11" t="s">
        <v>380</v>
      </c>
      <c r="M93" s="11" t="s">
        <v>382</v>
      </c>
      <c r="N93" s="11"/>
      <c r="O93" s="20"/>
      <c r="P93" s="11" t="s">
        <v>382</v>
      </c>
      <c r="Q93" s="11"/>
      <c r="R93" s="6" t="s">
        <v>555</v>
      </c>
      <c r="S93" s="6" t="s">
        <v>405</v>
      </c>
      <c r="T93" s="12"/>
    </row>
    <row r="94" spans="1:20" x14ac:dyDescent="0.2">
      <c r="A94" s="3" t="s">
        <v>5</v>
      </c>
      <c r="B94" s="3" t="s">
        <v>230</v>
      </c>
      <c r="C94" s="4" t="s">
        <v>231</v>
      </c>
      <c r="D94" s="4" t="s">
        <v>242</v>
      </c>
      <c r="E94" s="3" t="s">
        <v>243</v>
      </c>
      <c r="F94" s="3" t="s">
        <v>421</v>
      </c>
      <c r="G94" s="5" t="s">
        <v>42</v>
      </c>
      <c r="H94" s="3"/>
      <c r="I94" s="6" t="s">
        <v>340</v>
      </c>
      <c r="J94" s="6" t="s">
        <v>386</v>
      </c>
      <c r="K94" s="3" t="s">
        <v>351</v>
      </c>
      <c r="L94" s="11" t="s">
        <v>380</v>
      </c>
      <c r="M94" s="11" t="s">
        <v>380</v>
      </c>
      <c r="N94" s="11"/>
      <c r="O94" s="20"/>
      <c r="P94" s="11"/>
      <c r="Q94" s="11"/>
      <c r="R94" s="6" t="s">
        <v>553</v>
      </c>
      <c r="S94" s="6" t="s">
        <v>388</v>
      </c>
      <c r="T94" s="6"/>
    </row>
    <row r="95" spans="1:20" x14ac:dyDescent="0.2">
      <c r="A95" s="3" t="s">
        <v>5</v>
      </c>
      <c r="B95" s="3" t="s">
        <v>230</v>
      </c>
      <c r="C95" s="4" t="s">
        <v>231</v>
      </c>
      <c r="D95" s="4" t="s">
        <v>244</v>
      </c>
      <c r="E95" s="3" t="s">
        <v>245</v>
      </c>
      <c r="F95" s="3" t="s">
        <v>421</v>
      </c>
      <c r="G95" s="5" t="s">
        <v>42</v>
      </c>
      <c r="H95" s="3"/>
      <c r="I95" s="12" t="s">
        <v>345</v>
      </c>
      <c r="J95" s="6" t="s">
        <v>386</v>
      </c>
      <c r="K95" s="3" t="s">
        <v>352</v>
      </c>
      <c r="L95" s="11"/>
      <c r="M95" s="11" t="s">
        <v>380</v>
      </c>
      <c r="N95" s="11"/>
      <c r="O95" s="20"/>
      <c r="P95" s="11" t="s">
        <v>380</v>
      </c>
      <c r="Q95" s="11"/>
      <c r="R95" s="6" t="s">
        <v>552</v>
      </c>
      <c r="S95" s="6" t="s">
        <v>388</v>
      </c>
      <c r="T95" s="12"/>
    </row>
    <row r="96" spans="1:20" x14ac:dyDescent="0.2">
      <c r="A96" s="3" t="s">
        <v>5</v>
      </c>
      <c r="B96" s="3" t="s">
        <v>230</v>
      </c>
      <c r="C96" s="4" t="s">
        <v>231</v>
      </c>
      <c r="D96" s="4" t="s">
        <v>246</v>
      </c>
      <c r="E96" s="3" t="s">
        <v>247</v>
      </c>
      <c r="F96" s="3" t="s">
        <v>421</v>
      </c>
      <c r="G96" s="5" t="s">
        <v>42</v>
      </c>
      <c r="H96" s="3"/>
      <c r="I96" s="6" t="s">
        <v>344</v>
      </c>
      <c r="J96" s="6" t="s">
        <v>386</v>
      </c>
      <c r="K96" s="3" t="s">
        <v>352</v>
      </c>
      <c r="L96" s="11" t="s">
        <v>380</v>
      </c>
      <c r="M96" s="11" t="s">
        <v>380</v>
      </c>
      <c r="N96" s="11"/>
      <c r="O96" s="20"/>
      <c r="P96" s="11" t="s">
        <v>380</v>
      </c>
      <c r="Q96" s="11"/>
      <c r="R96" s="6" t="s">
        <v>551</v>
      </c>
      <c r="S96" s="6" t="s">
        <v>404</v>
      </c>
      <c r="T96" s="6"/>
    </row>
    <row r="97" spans="1:20" x14ac:dyDescent="0.2">
      <c r="A97" s="3" t="s">
        <v>5</v>
      </c>
      <c r="B97" s="3" t="s">
        <v>230</v>
      </c>
      <c r="C97" s="4" t="s">
        <v>231</v>
      </c>
      <c r="D97" s="4" t="s">
        <v>248</v>
      </c>
      <c r="E97" s="3" t="s">
        <v>249</v>
      </c>
      <c r="F97" s="3" t="s">
        <v>421</v>
      </c>
      <c r="G97" s="5" t="s">
        <v>42</v>
      </c>
      <c r="H97" s="3"/>
      <c r="I97" s="6" t="s">
        <v>340</v>
      </c>
      <c r="J97" s="6" t="s">
        <v>386</v>
      </c>
      <c r="K97" s="3" t="s">
        <v>351</v>
      </c>
      <c r="L97" s="11" t="s">
        <v>380</v>
      </c>
      <c r="M97" s="11" t="s">
        <v>380</v>
      </c>
      <c r="N97" s="11"/>
      <c r="O97" s="20"/>
      <c r="P97" s="11"/>
      <c r="Q97" s="11"/>
      <c r="R97" s="6" t="s">
        <v>558</v>
      </c>
      <c r="S97" s="6" t="s">
        <v>388</v>
      </c>
      <c r="T97" s="6"/>
    </row>
    <row r="98" spans="1:20" x14ac:dyDescent="0.2">
      <c r="A98" s="3" t="s">
        <v>5</v>
      </c>
      <c r="B98" s="3" t="s">
        <v>230</v>
      </c>
      <c r="C98" s="4" t="s">
        <v>250</v>
      </c>
      <c r="D98" s="4" t="s">
        <v>251</v>
      </c>
      <c r="E98" s="3" t="s">
        <v>252</v>
      </c>
      <c r="F98" s="3" t="s">
        <v>421</v>
      </c>
      <c r="G98" s="5" t="s">
        <v>42</v>
      </c>
      <c r="H98" s="3"/>
      <c r="I98" s="12" t="s">
        <v>345</v>
      </c>
      <c r="J98" s="6" t="s">
        <v>352</v>
      </c>
      <c r="K98" s="3" t="s">
        <v>352</v>
      </c>
      <c r="L98" s="11" t="s">
        <v>380</v>
      </c>
      <c r="M98" s="11" t="s">
        <v>382</v>
      </c>
      <c r="N98" s="11" t="s">
        <v>380</v>
      </c>
      <c r="O98" s="20"/>
      <c r="P98" s="11" t="s">
        <v>380</v>
      </c>
      <c r="Q98" s="11"/>
      <c r="R98" s="6" t="s">
        <v>559</v>
      </c>
      <c r="S98" s="6" t="s">
        <v>407</v>
      </c>
      <c r="T98" s="12"/>
    </row>
    <row r="99" spans="1:20" x14ac:dyDescent="0.2">
      <c r="A99" s="3" t="s">
        <v>5</v>
      </c>
      <c r="B99" s="3" t="s">
        <v>170</v>
      </c>
      <c r="C99" s="4" t="s">
        <v>253</v>
      </c>
      <c r="D99" s="4" t="s">
        <v>254</v>
      </c>
      <c r="E99" s="3" t="s">
        <v>453</v>
      </c>
      <c r="F99" s="3" t="s">
        <v>421</v>
      </c>
      <c r="G99" s="3" t="s">
        <v>10</v>
      </c>
      <c r="H99" s="3"/>
      <c r="I99" s="6" t="s">
        <v>343</v>
      </c>
      <c r="J99" s="6" t="s">
        <v>386</v>
      </c>
      <c r="K99" s="3" t="s">
        <v>352</v>
      </c>
      <c r="L99" s="11" t="s">
        <v>380</v>
      </c>
      <c r="M99" s="11" t="s">
        <v>380</v>
      </c>
      <c r="N99" s="11"/>
      <c r="O99" s="20"/>
      <c r="P99" s="11" t="s">
        <v>380</v>
      </c>
      <c r="Q99" s="11"/>
      <c r="R99" s="6" t="s">
        <v>547</v>
      </c>
      <c r="S99" s="6" t="s">
        <v>402</v>
      </c>
      <c r="T99" s="6"/>
    </row>
    <row r="100" spans="1:20" x14ac:dyDescent="0.2">
      <c r="A100" s="3" t="s">
        <v>5</v>
      </c>
      <c r="B100" s="3" t="s">
        <v>230</v>
      </c>
      <c r="C100" s="4" t="s">
        <v>231</v>
      </c>
      <c r="D100" s="4" t="s">
        <v>255</v>
      </c>
      <c r="E100" s="3" t="s">
        <v>256</v>
      </c>
      <c r="F100" s="3" t="s">
        <v>421</v>
      </c>
      <c r="G100" s="5" t="s">
        <v>42</v>
      </c>
      <c r="H100" s="3"/>
      <c r="I100" s="6" t="s">
        <v>344</v>
      </c>
      <c r="J100" s="6" t="s">
        <v>386</v>
      </c>
      <c r="K100" s="3" t="s">
        <v>352</v>
      </c>
      <c r="L100" s="11" t="s">
        <v>380</v>
      </c>
      <c r="M100" s="11" t="s">
        <v>380</v>
      </c>
      <c r="N100" s="11"/>
      <c r="O100" s="20"/>
      <c r="P100" s="11" t="s">
        <v>380</v>
      </c>
      <c r="Q100" s="11"/>
      <c r="R100" s="6" t="s">
        <v>557</v>
      </c>
      <c r="S100" s="6" t="s">
        <v>406</v>
      </c>
      <c r="T100" s="6"/>
    </row>
    <row r="101" spans="1:20" x14ac:dyDescent="0.2">
      <c r="A101" s="3" t="s">
        <v>5</v>
      </c>
      <c r="B101" s="3" t="s">
        <v>230</v>
      </c>
      <c r="C101" s="4" t="s">
        <v>257</v>
      </c>
      <c r="D101" s="4" t="s">
        <v>258</v>
      </c>
      <c r="E101" s="3" t="s">
        <v>259</v>
      </c>
      <c r="F101" s="3" t="s">
        <v>454</v>
      </c>
      <c r="G101" s="3" t="s">
        <v>103</v>
      </c>
      <c r="H101" s="3"/>
      <c r="I101" s="6" t="s">
        <v>340</v>
      </c>
      <c r="J101" s="6" t="s">
        <v>386</v>
      </c>
      <c r="K101" s="3" t="s">
        <v>351</v>
      </c>
      <c r="L101" s="11" t="s">
        <v>380</v>
      </c>
      <c r="M101" s="11" t="s">
        <v>380</v>
      </c>
      <c r="N101" s="11" t="s">
        <v>380</v>
      </c>
      <c r="O101" s="20"/>
      <c r="P101" s="11"/>
      <c r="Q101" s="11"/>
      <c r="R101" s="6" t="s">
        <v>548</v>
      </c>
      <c r="S101" s="6" t="s">
        <v>388</v>
      </c>
      <c r="T101" s="6"/>
    </row>
    <row r="102" spans="1:20" x14ac:dyDescent="0.2">
      <c r="A102" s="3" t="s">
        <v>5</v>
      </c>
      <c r="B102" s="3" t="s">
        <v>230</v>
      </c>
      <c r="C102" s="4" t="s">
        <v>260</v>
      </c>
      <c r="D102" s="4" t="s">
        <v>261</v>
      </c>
      <c r="E102" s="3" t="s">
        <v>262</v>
      </c>
      <c r="F102" s="3" t="s">
        <v>421</v>
      </c>
      <c r="G102" s="5" t="s">
        <v>42</v>
      </c>
      <c r="H102" s="3"/>
      <c r="I102" s="6" t="s">
        <v>340</v>
      </c>
      <c r="J102" s="6" t="s">
        <v>386</v>
      </c>
      <c r="K102" s="3" t="s">
        <v>351</v>
      </c>
      <c r="L102" s="11" t="s">
        <v>380</v>
      </c>
      <c r="M102" s="11" t="s">
        <v>380</v>
      </c>
      <c r="N102" s="11" t="s">
        <v>380</v>
      </c>
      <c r="O102" s="20"/>
      <c r="P102" s="11"/>
      <c r="Q102" s="11"/>
      <c r="R102" s="6" t="s">
        <v>560</v>
      </c>
      <c r="S102" s="6" t="s">
        <v>388</v>
      </c>
      <c r="T102" s="6"/>
    </row>
    <row r="103" spans="1:20" x14ac:dyDescent="0.2">
      <c r="A103" s="3" t="s">
        <v>5</v>
      </c>
      <c r="B103" s="3" t="s">
        <v>263</v>
      </c>
      <c r="C103" s="4" t="s">
        <v>264</v>
      </c>
      <c r="D103" s="4" t="s">
        <v>265</v>
      </c>
      <c r="E103" s="3" t="s">
        <v>266</v>
      </c>
      <c r="F103" s="3" t="s">
        <v>455</v>
      </c>
      <c r="G103" s="3" t="s">
        <v>103</v>
      </c>
      <c r="H103" s="3"/>
      <c r="I103" s="6" t="s">
        <v>340</v>
      </c>
      <c r="J103" s="6" t="s">
        <v>386</v>
      </c>
      <c r="K103" s="3" t="s">
        <v>350</v>
      </c>
      <c r="L103" s="11"/>
      <c r="M103" s="11"/>
      <c r="N103" s="11"/>
      <c r="O103" s="20"/>
      <c r="P103" s="11" t="s">
        <v>380</v>
      </c>
      <c r="R103" s="1" t="s">
        <v>591</v>
      </c>
      <c r="S103" s="6" t="s">
        <v>388</v>
      </c>
      <c r="T103" s="6"/>
    </row>
    <row r="104" spans="1:20" ht="17" x14ac:dyDescent="0.2">
      <c r="A104" s="3" t="s">
        <v>5</v>
      </c>
      <c r="B104" s="9" t="s">
        <v>267</v>
      </c>
      <c r="C104" s="4" t="s">
        <v>268</v>
      </c>
      <c r="D104" s="4" t="s">
        <v>269</v>
      </c>
      <c r="E104" s="3" t="s">
        <v>270</v>
      </c>
      <c r="F104" s="3" t="s">
        <v>434</v>
      </c>
      <c r="G104" s="3" t="s">
        <v>103</v>
      </c>
      <c r="H104" s="3"/>
      <c r="I104" s="6" t="s">
        <v>340</v>
      </c>
      <c r="J104" s="6" t="s">
        <v>386</v>
      </c>
      <c r="K104" s="3" t="s">
        <v>351</v>
      </c>
      <c r="L104" s="11" t="s">
        <v>380</v>
      </c>
      <c r="M104" s="11" t="s">
        <v>380</v>
      </c>
      <c r="N104" s="11" t="s">
        <v>380</v>
      </c>
      <c r="O104" s="20"/>
      <c r="P104" s="11"/>
      <c r="Q104" s="11"/>
      <c r="R104" s="6" t="s">
        <v>562</v>
      </c>
      <c r="S104" s="6" t="s">
        <v>388</v>
      </c>
      <c r="T104" s="6"/>
    </row>
    <row r="105" spans="1:20" ht="17" x14ac:dyDescent="0.2">
      <c r="A105" s="3" t="s">
        <v>5</v>
      </c>
      <c r="B105" s="9" t="s">
        <v>267</v>
      </c>
      <c r="C105" s="4" t="s">
        <v>271</v>
      </c>
      <c r="D105" s="4" t="s">
        <v>272</v>
      </c>
      <c r="E105" s="3" t="s">
        <v>273</v>
      </c>
      <c r="F105" s="3" t="s">
        <v>421</v>
      </c>
      <c r="G105" s="3" t="s">
        <v>103</v>
      </c>
      <c r="H105" s="3"/>
      <c r="I105" s="6" t="s">
        <v>343</v>
      </c>
      <c r="J105" s="6" t="s">
        <v>386</v>
      </c>
      <c r="K105" s="3" t="s">
        <v>352</v>
      </c>
      <c r="L105" s="11" t="s">
        <v>380</v>
      </c>
      <c r="M105" s="11"/>
      <c r="N105" s="11"/>
      <c r="O105" s="20"/>
      <c r="P105" s="11" t="s">
        <v>380</v>
      </c>
      <c r="Q105" s="11"/>
      <c r="R105" s="6" t="s">
        <v>561</v>
      </c>
      <c r="S105" s="6" t="s">
        <v>408</v>
      </c>
      <c r="T105" s="6"/>
    </row>
    <row r="106" spans="1:20" x14ac:dyDescent="0.2">
      <c r="A106" s="3" t="s">
        <v>5</v>
      </c>
      <c r="B106" s="3" t="s">
        <v>274</v>
      </c>
      <c r="C106" s="4" t="s">
        <v>275</v>
      </c>
      <c r="D106" s="4" t="s">
        <v>276</v>
      </c>
      <c r="E106" s="3" t="s">
        <v>277</v>
      </c>
      <c r="F106" s="3" t="s">
        <v>456</v>
      </c>
      <c r="G106" s="3" t="s">
        <v>103</v>
      </c>
      <c r="H106" s="3"/>
      <c r="I106" s="6" t="s">
        <v>340</v>
      </c>
      <c r="J106" s="6" t="s">
        <v>386</v>
      </c>
      <c r="K106" s="3" t="s">
        <v>350</v>
      </c>
      <c r="L106" s="11"/>
      <c r="M106" s="11"/>
      <c r="N106" s="11"/>
      <c r="O106" s="20"/>
      <c r="P106" s="11" t="s">
        <v>380</v>
      </c>
      <c r="Q106" s="11"/>
      <c r="R106" s="6" t="s">
        <v>565</v>
      </c>
      <c r="S106" s="6" t="s">
        <v>388</v>
      </c>
      <c r="T106" s="6"/>
    </row>
    <row r="107" spans="1:20" x14ac:dyDescent="0.2">
      <c r="A107" s="3" t="s">
        <v>5</v>
      </c>
      <c r="B107" s="3" t="s">
        <v>274</v>
      </c>
      <c r="C107" s="4" t="s">
        <v>275</v>
      </c>
      <c r="D107" s="4" t="s">
        <v>278</v>
      </c>
      <c r="E107" s="3" t="s">
        <v>279</v>
      </c>
      <c r="F107" s="3" t="s">
        <v>456</v>
      </c>
      <c r="G107" s="3" t="s">
        <v>103</v>
      </c>
      <c r="H107" s="3"/>
      <c r="I107" s="6" t="s">
        <v>340</v>
      </c>
      <c r="J107" s="6" t="s">
        <v>386</v>
      </c>
      <c r="K107" s="3" t="s">
        <v>353</v>
      </c>
      <c r="L107" s="11"/>
      <c r="M107" s="11" t="s">
        <v>380</v>
      </c>
      <c r="N107" s="11"/>
      <c r="O107" s="20"/>
      <c r="P107" s="11"/>
      <c r="Q107" s="11"/>
      <c r="R107" s="1" t="s">
        <v>567</v>
      </c>
      <c r="S107" s="6" t="s">
        <v>388</v>
      </c>
      <c r="T107" s="6"/>
    </row>
    <row r="108" spans="1:20" x14ac:dyDescent="0.2">
      <c r="A108" s="3" t="s">
        <v>5</v>
      </c>
      <c r="B108" s="3" t="s">
        <v>274</v>
      </c>
      <c r="C108" s="4" t="s">
        <v>275</v>
      </c>
      <c r="D108" s="4" t="s">
        <v>280</v>
      </c>
      <c r="E108" s="3" t="s">
        <v>281</v>
      </c>
      <c r="F108" s="3" t="s">
        <v>456</v>
      </c>
      <c r="G108" s="3" t="s">
        <v>103</v>
      </c>
      <c r="H108" s="3"/>
      <c r="I108" s="6" t="s">
        <v>340</v>
      </c>
      <c r="J108" s="6" t="s">
        <v>386</v>
      </c>
      <c r="K108" s="3" t="s">
        <v>353</v>
      </c>
      <c r="L108" s="11"/>
      <c r="M108" s="11" t="s">
        <v>380</v>
      </c>
      <c r="N108" s="11"/>
      <c r="O108" s="20"/>
      <c r="P108" s="11"/>
      <c r="Q108" s="11"/>
      <c r="R108" s="6" t="s">
        <v>566</v>
      </c>
      <c r="S108" s="6" t="s">
        <v>388</v>
      </c>
      <c r="T108" s="6"/>
    </row>
    <row r="109" spans="1:20" x14ac:dyDescent="0.2">
      <c r="A109" s="3" t="s">
        <v>5</v>
      </c>
      <c r="B109" s="3" t="s">
        <v>274</v>
      </c>
      <c r="C109" s="4" t="s">
        <v>275</v>
      </c>
      <c r="D109" s="4" t="s">
        <v>282</v>
      </c>
      <c r="E109" s="3" t="s">
        <v>283</v>
      </c>
      <c r="F109" s="3" t="s">
        <v>456</v>
      </c>
      <c r="G109" s="3" t="s">
        <v>103</v>
      </c>
      <c r="H109" s="3"/>
      <c r="I109" s="6" t="s">
        <v>340</v>
      </c>
      <c r="J109" s="6" t="s">
        <v>386</v>
      </c>
      <c r="K109" s="3" t="s">
        <v>350</v>
      </c>
      <c r="L109" s="11"/>
      <c r="M109" s="11"/>
      <c r="N109" s="11"/>
      <c r="O109" s="20"/>
      <c r="P109" s="11" t="s">
        <v>380</v>
      </c>
      <c r="Q109" s="11"/>
      <c r="R109" s="6" t="s">
        <v>563</v>
      </c>
      <c r="S109" s="6" t="s">
        <v>388</v>
      </c>
      <c r="T109" s="6"/>
    </row>
    <row r="110" spans="1:20" x14ac:dyDescent="0.2">
      <c r="A110" s="3" t="s">
        <v>5</v>
      </c>
      <c r="B110" s="3" t="s">
        <v>274</v>
      </c>
      <c r="C110" s="4" t="s">
        <v>275</v>
      </c>
      <c r="D110" s="4" t="s">
        <v>284</v>
      </c>
      <c r="E110" s="3" t="s">
        <v>285</v>
      </c>
      <c r="F110" s="3" t="s">
        <v>456</v>
      </c>
      <c r="G110" s="3" t="s">
        <v>103</v>
      </c>
      <c r="H110" s="3"/>
      <c r="I110" s="6" t="s">
        <v>340</v>
      </c>
      <c r="J110" s="6" t="s">
        <v>386</v>
      </c>
      <c r="K110" s="3" t="s">
        <v>353</v>
      </c>
      <c r="L110" s="11"/>
      <c r="M110" s="11" t="s">
        <v>380</v>
      </c>
      <c r="N110" s="11"/>
      <c r="O110" s="20"/>
      <c r="P110" s="11"/>
      <c r="Q110" s="11"/>
      <c r="R110" s="6" t="s">
        <v>569</v>
      </c>
      <c r="S110" s="6" t="s">
        <v>409</v>
      </c>
      <c r="T110" s="6"/>
    </row>
    <row r="111" spans="1:20" x14ac:dyDescent="0.2">
      <c r="A111" s="3" t="s">
        <v>5</v>
      </c>
      <c r="B111" s="3" t="s">
        <v>274</v>
      </c>
      <c r="C111" s="4" t="s">
        <v>275</v>
      </c>
      <c r="D111" s="4" t="s">
        <v>286</v>
      </c>
      <c r="E111" s="3" t="s">
        <v>287</v>
      </c>
      <c r="F111" s="3" t="s">
        <v>456</v>
      </c>
      <c r="G111" s="3" t="s">
        <v>103</v>
      </c>
      <c r="H111" s="3"/>
      <c r="I111" s="6" t="s">
        <v>340</v>
      </c>
      <c r="J111" s="6" t="s">
        <v>386</v>
      </c>
      <c r="K111" s="3" t="s">
        <v>353</v>
      </c>
      <c r="L111" s="11"/>
      <c r="M111" s="11" t="s">
        <v>380</v>
      </c>
      <c r="N111" s="11"/>
      <c r="O111" s="20"/>
      <c r="P111" s="11"/>
      <c r="Q111" s="11"/>
      <c r="R111" s="6" t="s">
        <v>564</v>
      </c>
      <c r="S111" s="6" t="s">
        <v>409</v>
      </c>
      <c r="T111" s="6"/>
    </row>
    <row r="112" spans="1:20" x14ac:dyDescent="0.2">
      <c r="A112" s="3" t="s">
        <v>5</v>
      </c>
      <c r="B112" s="3" t="s">
        <v>274</v>
      </c>
      <c r="C112" s="4" t="s">
        <v>275</v>
      </c>
      <c r="D112" s="4" t="s">
        <v>288</v>
      </c>
      <c r="E112" s="3" t="s">
        <v>289</v>
      </c>
      <c r="F112" s="3" t="s">
        <v>456</v>
      </c>
      <c r="G112" s="3" t="s">
        <v>103</v>
      </c>
      <c r="H112" s="3"/>
      <c r="I112" s="6" t="s">
        <v>340</v>
      </c>
      <c r="J112" s="6" t="s">
        <v>386</v>
      </c>
      <c r="K112" s="3" t="s">
        <v>353</v>
      </c>
      <c r="L112" s="11"/>
      <c r="M112" s="11" t="s">
        <v>380</v>
      </c>
      <c r="N112" s="11"/>
      <c r="O112" s="20"/>
      <c r="P112" s="11"/>
      <c r="Q112" s="11"/>
      <c r="R112" s="6" t="s">
        <v>568</v>
      </c>
      <c r="S112" s="6" t="s">
        <v>406</v>
      </c>
      <c r="T112" s="6"/>
    </row>
    <row r="113" spans="1:20" x14ac:dyDescent="0.2">
      <c r="A113" s="3" t="s">
        <v>5</v>
      </c>
      <c r="B113" s="3" t="s">
        <v>274</v>
      </c>
      <c r="C113" s="4" t="s">
        <v>290</v>
      </c>
      <c r="D113" s="4" t="s">
        <v>251</v>
      </c>
      <c r="E113" s="3" t="s">
        <v>291</v>
      </c>
      <c r="F113" s="3" t="s">
        <v>421</v>
      </c>
      <c r="G113" s="5" t="s">
        <v>42</v>
      </c>
      <c r="H113" s="3"/>
      <c r="I113" s="6" t="s">
        <v>342</v>
      </c>
      <c r="J113" s="6" t="s">
        <v>386</v>
      </c>
      <c r="K113" s="3" t="s">
        <v>350</v>
      </c>
      <c r="L113" s="11"/>
      <c r="M113" s="11"/>
      <c r="N113" s="11"/>
      <c r="O113" s="20"/>
      <c r="P113" s="11" t="s">
        <v>380</v>
      </c>
      <c r="Q113" s="11"/>
      <c r="R113" s="6" t="s">
        <v>570</v>
      </c>
      <c r="S113" s="6" t="s">
        <v>388</v>
      </c>
      <c r="T113" s="6"/>
    </row>
    <row r="114" spans="1:20" x14ac:dyDescent="0.2">
      <c r="A114" s="3" t="s">
        <v>5</v>
      </c>
      <c r="B114" s="3" t="s">
        <v>292</v>
      </c>
      <c r="C114" s="4" t="s">
        <v>293</v>
      </c>
      <c r="D114" s="4" t="s">
        <v>294</v>
      </c>
      <c r="E114" s="3" t="s">
        <v>295</v>
      </c>
      <c r="F114" s="3" t="s">
        <v>457</v>
      </c>
      <c r="G114" s="3" t="s">
        <v>103</v>
      </c>
      <c r="H114" s="3"/>
      <c r="I114" s="6" t="s">
        <v>342</v>
      </c>
      <c r="J114" s="6" t="s">
        <v>386</v>
      </c>
      <c r="K114" s="3" t="s">
        <v>351</v>
      </c>
      <c r="L114" s="11" t="s">
        <v>380</v>
      </c>
      <c r="M114" s="11" t="s">
        <v>380</v>
      </c>
      <c r="N114" s="11" t="s">
        <v>380</v>
      </c>
      <c r="O114" s="20"/>
      <c r="P114" s="11"/>
      <c r="Q114" s="11"/>
      <c r="R114" s="6" t="s">
        <v>583</v>
      </c>
      <c r="S114" s="6" t="s">
        <v>388</v>
      </c>
      <c r="T114" s="6"/>
    </row>
    <row r="115" spans="1:20" x14ac:dyDescent="0.2">
      <c r="A115" s="3" t="s">
        <v>5</v>
      </c>
      <c r="B115" s="3" t="s">
        <v>292</v>
      </c>
      <c r="C115" s="4" t="s">
        <v>296</v>
      </c>
      <c r="D115" s="4" t="s">
        <v>297</v>
      </c>
      <c r="E115" s="3" t="s">
        <v>298</v>
      </c>
      <c r="F115" s="3" t="s">
        <v>458</v>
      </c>
      <c r="G115" s="5" t="s">
        <v>42</v>
      </c>
      <c r="H115" s="3"/>
      <c r="I115" s="6" t="s">
        <v>342</v>
      </c>
      <c r="J115" s="6" t="s">
        <v>386</v>
      </c>
      <c r="K115" s="3" t="s">
        <v>351</v>
      </c>
      <c r="L115" s="11" t="s">
        <v>380</v>
      </c>
      <c r="M115" s="11" t="s">
        <v>380</v>
      </c>
      <c r="N115" s="11" t="s">
        <v>380</v>
      </c>
      <c r="O115" s="20"/>
      <c r="P115" s="11"/>
      <c r="Q115" s="11"/>
      <c r="R115" s="6" t="s">
        <v>582</v>
      </c>
      <c r="S115" s="6" t="s">
        <v>388</v>
      </c>
      <c r="T115" s="6"/>
    </row>
    <row r="116" spans="1:20" x14ac:dyDescent="0.2">
      <c r="A116" s="3" t="s">
        <v>5</v>
      </c>
      <c r="B116" s="3" t="s">
        <v>299</v>
      </c>
      <c r="C116" s="4" t="s">
        <v>300</v>
      </c>
      <c r="D116" s="4" t="s">
        <v>301</v>
      </c>
      <c r="E116" s="3" t="s">
        <v>302</v>
      </c>
      <c r="F116" s="3" t="s">
        <v>450</v>
      </c>
      <c r="G116" s="3" t="s">
        <v>10</v>
      </c>
      <c r="H116" s="3" t="s">
        <v>358</v>
      </c>
      <c r="I116" s="6" t="s">
        <v>342</v>
      </c>
      <c r="J116" s="6" t="s">
        <v>386</v>
      </c>
      <c r="K116" s="3" t="s">
        <v>350</v>
      </c>
      <c r="L116" s="11"/>
      <c r="M116" s="11"/>
      <c r="N116" s="11"/>
      <c r="O116" s="20"/>
      <c r="P116" s="11" t="s">
        <v>380</v>
      </c>
      <c r="Q116" s="11" t="s">
        <v>380</v>
      </c>
      <c r="R116" s="6" t="s">
        <v>575</v>
      </c>
      <c r="S116" s="6" t="s">
        <v>388</v>
      </c>
      <c r="T116" s="6"/>
    </row>
    <row r="117" spans="1:20" ht="17" x14ac:dyDescent="0.2">
      <c r="A117" s="3" t="s">
        <v>303</v>
      </c>
      <c r="B117" s="9" t="s">
        <v>304</v>
      </c>
      <c r="C117" s="4" t="s">
        <v>305</v>
      </c>
      <c r="D117" s="4" t="s">
        <v>306</v>
      </c>
      <c r="E117" s="3" t="s">
        <v>307</v>
      </c>
      <c r="F117" s="3" t="s">
        <v>459</v>
      </c>
      <c r="G117" s="3" t="s">
        <v>10</v>
      </c>
      <c r="H117" s="3"/>
      <c r="I117" s="6" t="s">
        <v>342</v>
      </c>
      <c r="J117" s="6" t="s">
        <v>386</v>
      </c>
      <c r="K117" s="3" t="s">
        <v>351</v>
      </c>
      <c r="L117" s="11" t="s">
        <v>380</v>
      </c>
      <c r="M117" s="11" t="s">
        <v>380</v>
      </c>
      <c r="N117" s="11" t="s">
        <v>380</v>
      </c>
      <c r="O117" s="20"/>
      <c r="P117" s="11"/>
      <c r="Q117" s="11"/>
      <c r="R117" s="6" t="s">
        <v>586</v>
      </c>
      <c r="S117" s="6" t="s">
        <v>388</v>
      </c>
      <c r="T117" s="6"/>
    </row>
    <row r="118" spans="1:20" x14ac:dyDescent="0.2">
      <c r="A118" s="3" t="s">
        <v>5</v>
      </c>
      <c r="B118" s="3" t="s">
        <v>308</v>
      </c>
      <c r="C118" s="4" t="s">
        <v>309</v>
      </c>
      <c r="D118" s="4" t="s">
        <v>310</v>
      </c>
      <c r="E118" s="3" t="s">
        <v>311</v>
      </c>
      <c r="F118" s="3" t="s">
        <v>460</v>
      </c>
      <c r="G118" s="3" t="s">
        <v>103</v>
      </c>
      <c r="H118" s="3" t="s">
        <v>364</v>
      </c>
      <c r="I118" s="6" t="s">
        <v>342</v>
      </c>
      <c r="J118" s="6" t="s">
        <v>386</v>
      </c>
      <c r="K118" s="3" t="s">
        <v>350</v>
      </c>
      <c r="L118" s="11"/>
      <c r="M118" s="11"/>
      <c r="N118" s="11"/>
      <c r="O118" s="20"/>
      <c r="P118" s="11" t="s">
        <v>380</v>
      </c>
      <c r="Q118" s="11"/>
      <c r="R118" s="6" t="s">
        <v>579</v>
      </c>
      <c r="S118" s="6" t="s">
        <v>388</v>
      </c>
      <c r="T118" s="6"/>
    </row>
    <row r="119" spans="1:20" x14ac:dyDescent="0.2">
      <c r="A119" s="3" t="s">
        <v>5</v>
      </c>
      <c r="B119" s="3" t="s">
        <v>312</v>
      </c>
      <c r="C119" s="4" t="s">
        <v>313</v>
      </c>
      <c r="D119" s="4" t="s">
        <v>314</v>
      </c>
      <c r="E119" s="3" t="s">
        <v>315</v>
      </c>
      <c r="F119" s="3" t="s">
        <v>461</v>
      </c>
      <c r="G119" s="5" t="s">
        <v>42</v>
      </c>
      <c r="H119" s="3"/>
      <c r="I119" s="6" t="s">
        <v>342</v>
      </c>
      <c r="J119" s="6" t="s">
        <v>386</v>
      </c>
      <c r="K119" s="3" t="s">
        <v>351</v>
      </c>
      <c r="L119" s="11" t="s">
        <v>380</v>
      </c>
      <c r="M119" s="11" t="s">
        <v>380</v>
      </c>
      <c r="N119" s="11" t="s">
        <v>380</v>
      </c>
      <c r="O119" s="20"/>
      <c r="P119" s="11"/>
      <c r="Q119" s="11"/>
      <c r="R119" s="6" t="s">
        <v>573</v>
      </c>
      <c r="S119" s="6" t="s">
        <v>388</v>
      </c>
      <c r="T119" s="6" t="s">
        <v>371</v>
      </c>
    </row>
    <row r="120" spans="1:20" x14ac:dyDescent="0.2">
      <c r="A120" s="3" t="s">
        <v>5</v>
      </c>
      <c r="B120" s="3" t="s">
        <v>312</v>
      </c>
      <c r="C120" s="4" t="s">
        <v>313</v>
      </c>
      <c r="D120" s="4" t="s">
        <v>316</v>
      </c>
      <c r="E120" s="3" t="s">
        <v>317</v>
      </c>
      <c r="F120" s="3" t="s">
        <v>462</v>
      </c>
      <c r="G120" s="5" t="s">
        <v>42</v>
      </c>
      <c r="H120" s="3"/>
      <c r="I120" s="6" t="s">
        <v>342</v>
      </c>
      <c r="J120" s="6" t="s">
        <v>386</v>
      </c>
      <c r="K120" s="3" t="s">
        <v>351</v>
      </c>
      <c r="L120" s="11" t="s">
        <v>380</v>
      </c>
      <c r="M120" s="11" t="s">
        <v>380</v>
      </c>
      <c r="N120" s="11" t="s">
        <v>380</v>
      </c>
      <c r="O120" s="20"/>
      <c r="P120" s="11"/>
      <c r="Q120" s="11"/>
      <c r="R120" s="6" t="s">
        <v>574</v>
      </c>
      <c r="S120" s="6" t="s">
        <v>388</v>
      </c>
      <c r="T120" s="6"/>
    </row>
    <row r="121" spans="1:20" x14ac:dyDescent="0.2">
      <c r="A121" s="3" t="s">
        <v>5</v>
      </c>
      <c r="B121" s="3" t="s">
        <v>312</v>
      </c>
      <c r="C121" s="4" t="s">
        <v>318</v>
      </c>
      <c r="D121" s="4" t="s">
        <v>319</v>
      </c>
      <c r="E121" s="3" t="s">
        <v>320</v>
      </c>
      <c r="F121" s="3" t="s">
        <v>455</v>
      </c>
      <c r="G121" s="3" t="s">
        <v>10</v>
      </c>
      <c r="H121" s="3"/>
      <c r="I121" s="6" t="s">
        <v>342</v>
      </c>
      <c r="J121" s="6" t="s">
        <v>386</v>
      </c>
      <c r="K121" s="3" t="s">
        <v>351</v>
      </c>
      <c r="L121" s="11" t="s">
        <v>380</v>
      </c>
      <c r="M121" s="11" t="s">
        <v>380</v>
      </c>
      <c r="N121" s="11" t="s">
        <v>380</v>
      </c>
      <c r="O121" s="20"/>
      <c r="P121" s="11"/>
      <c r="Q121" s="11"/>
      <c r="R121" s="6" t="s">
        <v>571</v>
      </c>
      <c r="S121" s="6" t="s">
        <v>388</v>
      </c>
      <c r="T121" s="6"/>
    </row>
    <row r="122" spans="1:20" x14ac:dyDescent="0.2">
      <c r="A122" s="3" t="s">
        <v>5</v>
      </c>
      <c r="B122" s="3" t="s">
        <v>312</v>
      </c>
      <c r="C122" s="4" t="s">
        <v>318</v>
      </c>
      <c r="D122" s="4" t="s">
        <v>321</v>
      </c>
      <c r="E122" s="3" t="s">
        <v>322</v>
      </c>
      <c r="F122" s="3" t="s">
        <v>455</v>
      </c>
      <c r="G122" s="3" t="s">
        <v>10</v>
      </c>
      <c r="H122" s="3"/>
      <c r="I122" s="6" t="s">
        <v>342</v>
      </c>
      <c r="J122" s="6" t="s">
        <v>386</v>
      </c>
      <c r="K122" s="3" t="s">
        <v>350</v>
      </c>
      <c r="L122" s="11"/>
      <c r="M122" s="11"/>
      <c r="N122" s="11"/>
      <c r="O122" s="20"/>
      <c r="P122" s="11" t="s">
        <v>380</v>
      </c>
      <c r="Q122" s="11"/>
      <c r="R122" s="6" t="s">
        <v>572</v>
      </c>
      <c r="S122" s="6" t="s">
        <v>388</v>
      </c>
      <c r="T122" s="6"/>
    </row>
    <row r="123" spans="1:20" x14ac:dyDescent="0.2">
      <c r="A123" s="3" t="s">
        <v>303</v>
      </c>
      <c r="B123" s="9"/>
      <c r="C123" s="7" t="s">
        <v>323</v>
      </c>
      <c r="D123" s="7" t="s">
        <v>324</v>
      </c>
      <c r="E123" s="6" t="s">
        <v>325</v>
      </c>
      <c r="F123" s="6" t="s">
        <v>463</v>
      </c>
      <c r="G123" s="6" t="s">
        <v>103</v>
      </c>
      <c r="H123" s="3"/>
      <c r="I123" s="6" t="s">
        <v>342</v>
      </c>
      <c r="J123" s="6" t="s">
        <v>386</v>
      </c>
      <c r="K123" s="6" t="s">
        <v>351</v>
      </c>
      <c r="L123" s="11" t="s">
        <v>380</v>
      </c>
      <c r="M123" s="11" t="s">
        <v>380</v>
      </c>
      <c r="N123" s="11" t="s">
        <v>380</v>
      </c>
      <c r="O123" s="20"/>
      <c r="P123" s="11"/>
      <c r="Q123" s="11"/>
      <c r="R123" s="6" t="s">
        <v>590</v>
      </c>
      <c r="S123" s="6" t="s">
        <v>388</v>
      </c>
      <c r="T123" s="6"/>
    </row>
    <row r="124" spans="1:20" ht="17" x14ac:dyDescent="0.2">
      <c r="A124" s="3" t="s">
        <v>303</v>
      </c>
      <c r="B124" s="9" t="s">
        <v>326</v>
      </c>
      <c r="C124" s="7" t="s">
        <v>327</v>
      </c>
      <c r="D124" s="7" t="s">
        <v>328</v>
      </c>
      <c r="E124" s="6" t="s">
        <v>329</v>
      </c>
      <c r="F124" s="6" t="s">
        <v>464</v>
      </c>
      <c r="G124" s="6" t="s">
        <v>103</v>
      </c>
      <c r="H124" s="3"/>
      <c r="I124" s="6" t="s">
        <v>342</v>
      </c>
      <c r="J124" s="6" t="s">
        <v>386</v>
      </c>
      <c r="K124" s="6" t="s">
        <v>351</v>
      </c>
      <c r="L124" s="11" t="s">
        <v>380</v>
      </c>
      <c r="M124" s="11" t="s">
        <v>380</v>
      </c>
      <c r="N124" s="11" t="s">
        <v>380</v>
      </c>
      <c r="O124" s="20"/>
      <c r="P124" s="11"/>
      <c r="Q124" s="11"/>
      <c r="R124" s="6" t="s">
        <v>587</v>
      </c>
      <c r="S124" s="6" t="s">
        <v>388</v>
      </c>
      <c r="T124" s="6"/>
    </row>
    <row r="125" spans="1:20" ht="17" x14ac:dyDescent="0.2">
      <c r="A125" s="3" t="s">
        <v>303</v>
      </c>
      <c r="B125" s="9" t="s">
        <v>326</v>
      </c>
      <c r="C125" s="7" t="s">
        <v>327</v>
      </c>
      <c r="D125" s="7" t="s">
        <v>330</v>
      </c>
      <c r="E125" s="6" t="s">
        <v>331</v>
      </c>
      <c r="F125" s="6" t="s">
        <v>465</v>
      </c>
      <c r="G125" s="6" t="s">
        <v>103</v>
      </c>
      <c r="H125" s="3"/>
      <c r="I125" s="6" t="s">
        <v>342</v>
      </c>
      <c r="J125" s="6" t="s">
        <v>386</v>
      </c>
      <c r="K125" s="6" t="s">
        <v>350</v>
      </c>
      <c r="L125" s="11"/>
      <c r="M125" s="11"/>
      <c r="N125" s="11"/>
      <c r="O125" s="20"/>
      <c r="P125" s="11" t="s">
        <v>380</v>
      </c>
      <c r="Q125" s="11"/>
      <c r="R125" s="6" t="s">
        <v>589</v>
      </c>
      <c r="S125" s="6" t="s">
        <v>388</v>
      </c>
      <c r="T125" s="6"/>
    </row>
    <row r="126" spans="1:20" ht="17" x14ac:dyDescent="0.2">
      <c r="A126" s="3" t="s">
        <v>303</v>
      </c>
      <c r="B126" s="9" t="s">
        <v>326</v>
      </c>
      <c r="C126" s="7" t="s">
        <v>327</v>
      </c>
      <c r="D126" s="7" t="s">
        <v>332</v>
      </c>
      <c r="E126" s="6" t="s">
        <v>333</v>
      </c>
      <c r="F126" s="6" t="s">
        <v>466</v>
      </c>
      <c r="G126" s="5" t="s">
        <v>42</v>
      </c>
      <c r="H126" s="3"/>
      <c r="I126" s="6" t="s">
        <v>342</v>
      </c>
      <c r="J126" s="6" t="s">
        <v>386</v>
      </c>
      <c r="K126" s="6" t="s">
        <v>350</v>
      </c>
      <c r="L126" s="11"/>
      <c r="M126" s="11"/>
      <c r="N126" s="11"/>
      <c r="O126" s="20"/>
      <c r="P126" s="11" t="s">
        <v>380</v>
      </c>
      <c r="Q126" s="11"/>
      <c r="R126" s="6" t="s">
        <v>588</v>
      </c>
      <c r="S126" s="6" t="s">
        <v>388</v>
      </c>
      <c r="T126" s="6"/>
    </row>
    <row r="127" spans="1:20" x14ac:dyDescent="0.2">
      <c r="A127" s="3" t="s">
        <v>334</v>
      </c>
      <c r="B127" s="3" t="s">
        <v>335</v>
      </c>
      <c r="C127" s="4" t="s">
        <v>336</v>
      </c>
      <c r="D127" s="4" t="s">
        <v>337</v>
      </c>
      <c r="E127" s="3" t="s">
        <v>338</v>
      </c>
      <c r="F127" s="3" t="s">
        <v>467</v>
      </c>
      <c r="G127" s="5" t="s">
        <v>42</v>
      </c>
      <c r="H127" s="3"/>
      <c r="I127" s="6" t="s">
        <v>342</v>
      </c>
      <c r="J127" s="6" t="s">
        <v>386</v>
      </c>
      <c r="K127" s="6" t="s">
        <v>350</v>
      </c>
      <c r="L127" s="11"/>
      <c r="M127" s="11"/>
      <c r="N127" s="11"/>
      <c r="O127" s="20"/>
      <c r="P127" s="11" t="s">
        <v>380</v>
      </c>
      <c r="Q127" s="11"/>
      <c r="R127" s="6" t="s">
        <v>576</v>
      </c>
      <c r="S127" s="6" t="s">
        <v>388</v>
      </c>
      <c r="T127" s="6"/>
    </row>
    <row r="128" spans="1:20" x14ac:dyDescent="0.2">
      <c r="A128" s="3"/>
      <c r="B128" s="3"/>
      <c r="C128" s="4"/>
      <c r="D128" s="4"/>
      <c r="E128" s="4"/>
      <c r="F128" s="4">
        <f>COUNTIF(F4:F127, "Unpublished")</f>
        <v>42</v>
      </c>
      <c r="G128" s="4"/>
      <c r="I128" s="11"/>
      <c r="J128" s="11"/>
      <c r="T128" s="11"/>
    </row>
    <row r="129" spans="9:20" x14ac:dyDescent="0.2">
      <c r="I129" s="11"/>
      <c r="J129" s="11"/>
      <c r="S129" s="1" t="s">
        <v>392</v>
      </c>
      <c r="T129" s="11"/>
    </row>
    <row r="130" spans="9:20" x14ac:dyDescent="0.2">
      <c r="I130" s="11"/>
      <c r="J130" s="11"/>
      <c r="T130" s="11"/>
    </row>
    <row r="131" spans="9:20" x14ac:dyDescent="0.2">
      <c r="I131" s="11"/>
      <c r="J131" s="11"/>
      <c r="T131" s="11"/>
    </row>
    <row r="132" spans="9:20" x14ac:dyDescent="0.2">
      <c r="J132" s="11"/>
      <c r="T132" s="11"/>
    </row>
    <row r="133" spans="9:20" x14ac:dyDescent="0.2">
      <c r="I133" s="11"/>
      <c r="J133" s="11"/>
      <c r="T133" s="11"/>
    </row>
    <row r="134" spans="9:20" x14ac:dyDescent="0.2">
      <c r="I134" s="11"/>
      <c r="J134" s="11"/>
      <c r="T134" s="11"/>
    </row>
    <row r="135" spans="9:20" x14ac:dyDescent="0.2">
      <c r="I135" s="11"/>
      <c r="J135" s="11"/>
      <c r="T135" s="11"/>
    </row>
    <row r="136" spans="9:20" x14ac:dyDescent="0.2">
      <c r="I136" s="11"/>
      <c r="J136" s="11"/>
      <c r="T136" s="11"/>
    </row>
    <row r="137" spans="9:20" x14ac:dyDescent="0.2">
      <c r="I137" s="11"/>
      <c r="J137" s="11"/>
      <c r="T137" s="11"/>
    </row>
    <row r="138" spans="9:20" x14ac:dyDescent="0.2">
      <c r="I138" s="11"/>
      <c r="J138" s="11"/>
      <c r="T138" s="11"/>
    </row>
    <row r="139" spans="9:20" x14ac:dyDescent="0.2">
      <c r="I139" s="11"/>
      <c r="J139" s="11"/>
      <c r="T139" s="11"/>
    </row>
    <row r="140" spans="9:20" x14ac:dyDescent="0.2">
      <c r="I140" s="11"/>
      <c r="J140" s="11"/>
      <c r="T140" s="11"/>
    </row>
    <row r="141" spans="9:20" x14ac:dyDescent="0.2">
      <c r="I141" s="11"/>
      <c r="J141" s="11"/>
      <c r="T141" s="11"/>
    </row>
    <row r="142" spans="9:20" x14ac:dyDescent="0.2">
      <c r="I142" s="11"/>
      <c r="J142" s="11"/>
      <c r="T142" s="11"/>
    </row>
    <row r="143" spans="9:20" x14ac:dyDescent="0.2">
      <c r="I143" s="11"/>
      <c r="J143" s="11"/>
      <c r="T143" s="11"/>
    </row>
    <row r="144" spans="9:20" x14ac:dyDescent="0.2">
      <c r="I144" s="11"/>
      <c r="J144" s="11"/>
      <c r="T144" s="11"/>
    </row>
    <row r="145" spans="9:20" x14ac:dyDescent="0.2">
      <c r="I145" s="11"/>
      <c r="J145" s="11"/>
      <c r="T145" s="11"/>
    </row>
    <row r="146" spans="9:20" x14ac:dyDescent="0.2">
      <c r="I146" s="11"/>
      <c r="J146" s="11"/>
      <c r="T146" s="11"/>
    </row>
    <row r="147" spans="9:20" x14ac:dyDescent="0.2">
      <c r="I147" s="11"/>
      <c r="J147" s="11"/>
      <c r="T147" s="11"/>
    </row>
    <row r="148" spans="9:20" x14ac:dyDescent="0.2">
      <c r="I148" s="11"/>
      <c r="J148" s="11"/>
      <c r="T148" s="11"/>
    </row>
    <row r="149" spans="9:20" x14ac:dyDescent="0.2">
      <c r="I149" s="11"/>
      <c r="J149" s="11"/>
      <c r="T149" s="11"/>
    </row>
    <row r="150" spans="9:20" x14ac:dyDescent="0.2">
      <c r="I150" s="11"/>
      <c r="J150" s="11"/>
      <c r="T150" s="11"/>
    </row>
    <row r="151" spans="9:20" x14ac:dyDescent="0.2">
      <c r="I151" s="11"/>
      <c r="J151" s="11"/>
      <c r="T151" s="11"/>
    </row>
    <row r="152" spans="9:20" x14ac:dyDescent="0.2">
      <c r="I152" s="11"/>
      <c r="J152" s="11"/>
      <c r="T152" s="11"/>
    </row>
    <row r="153" spans="9:20" x14ac:dyDescent="0.2">
      <c r="I153" s="11"/>
      <c r="J153" s="11"/>
      <c r="T153" s="11"/>
    </row>
    <row r="154" spans="9:20" x14ac:dyDescent="0.2">
      <c r="I154" s="11"/>
      <c r="J154" s="11"/>
      <c r="T154" s="11"/>
    </row>
  </sheetData>
  <mergeCells count="3">
    <mergeCell ref="A1:H1"/>
    <mergeCell ref="I2:J2"/>
    <mergeCell ref="L2:S2"/>
  </mergeCells>
  <conditionalFormatting sqref="L4:Q26 L27:O27 Q27 L28:Q37 M38:P38 L39:Q47 M48:Q48 L49:Q50 M51:Q51 L52:Q55 O56:O57 Q56:Q57 L58:Q70 N71:Q71 L71:L72 N72:O72 Q72 L73:Q73 M74:Q74 L75 N75:Q75 L76:Q84 Q85:Q87 L88:Q88 L89:L91 N89:Q91 L92:Q92 L93 N93:O93 Q93 L94:Q97 L98 N98:Q98 L99:Q127">
    <cfRule type="containsText" dxfId="4" priority="1" operator="containsText" text="XX">
      <formula>NOT(ISERROR(SEARCH("XX",L4)))</formula>
    </cfRule>
    <cfRule type="containsText" dxfId="3" priority="3" operator="containsText" text="N">
      <formula>NOT(ISERROR(SEARCH("N",L4)))</formula>
    </cfRule>
  </conditionalFormatting>
  <conditionalFormatting sqref="U4:U23">
    <cfRule type="containsText" dxfId="2" priority="73" operator="containsText" text="Y">
      <formula>NOT(ISERROR(SEARCH("Y",U4)))</formula>
    </cfRule>
    <cfRule type="containsText" dxfId="1" priority="74" operator="containsText" text="XX">
      <formula>NOT(ISERROR(SEARCH("XX",U4)))</formula>
    </cfRule>
    <cfRule type="containsText" dxfId="0" priority="75" operator="containsText" text="N">
      <formula>NOT(ISERROR(SEARCH("N",U4)))</formula>
    </cfRule>
  </conditionalFormatting>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Table S1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Andi Wilson</dc:creator>
  <cp:lastModifiedBy>Andi Wilson</cp:lastModifiedBy>
  <dcterms:created xsi:type="dcterms:W3CDTF">2022-12-08T08:37:13Z</dcterms:created>
  <dcterms:modified xsi:type="dcterms:W3CDTF">2023-09-27T09:25:45Z</dcterms:modified>
</cp:coreProperties>
</file>