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mc:AlternateContent xmlns:mc="http://schemas.openxmlformats.org/markup-compatibility/2006">
    <mc:Choice Requires="x15">
      <x15ac:absPath xmlns:x15ac="http://schemas.microsoft.com/office/spreadsheetml/2010/11/ac" url="C:\Users\u01232223\Desktop\"/>
    </mc:Choice>
  </mc:AlternateContent>
  <bookViews>
    <workbookView xWindow="14724" yWindow="0" windowWidth="25524" windowHeight="12840" activeTab="5"/>
  </bookViews>
  <sheets>
    <sheet name="Table S1" sheetId="4" r:id="rId1"/>
    <sheet name="Table S2" sheetId="5" r:id="rId2"/>
    <sheet name="Table S3" sheetId="7" r:id="rId3"/>
    <sheet name="Table S4" sheetId="6" r:id="rId4"/>
    <sheet name="Table S5" sheetId="8" r:id="rId5"/>
    <sheet name="Table S6" sheetId="9" r:id="rId6"/>
    <sheet name="Table S7" sheetId="11" r:id="rId7"/>
    <sheet name="Table S8" sheetId="10" r:id="rId8"/>
  </sheets>
  <definedNames>
    <definedName name="_xlnm._FilterDatabase" localSheetId="1" hidden="1">'Table S2'!$A$2:$M$227</definedName>
    <definedName name="_Ref500687553" localSheetId="3">'Table S4'!$A$1</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12" i="8" l="1"/>
  <c r="E12" i="8"/>
  <c r="E10" i="8"/>
  <c r="F10" i="8" s="1"/>
  <c r="E11" i="8"/>
  <c r="F11" i="8" s="1"/>
  <c r="E9" i="8"/>
  <c r="F9" i="8" s="1"/>
  <c r="C22" i="6"/>
  <c r="F22" i="6" s="1"/>
  <c r="D22" i="6"/>
  <c r="E22" i="6"/>
  <c r="E8" i="6"/>
  <c r="E14" i="6"/>
  <c r="C14" i="6"/>
  <c r="F14" i="6" s="1"/>
  <c r="D14" i="6"/>
  <c r="C8" i="6"/>
  <c r="D8" i="6"/>
  <c r="F11" i="6"/>
  <c r="G11" i="6" s="1"/>
  <c r="F12" i="6"/>
  <c r="G12" i="6"/>
  <c r="F13" i="6"/>
  <c r="G13" i="6" s="1"/>
  <c r="F19" i="6"/>
  <c r="G19" i="6"/>
  <c r="F20" i="6"/>
  <c r="G20" i="6" s="1"/>
  <c r="F21" i="6"/>
  <c r="G21" i="6"/>
  <c r="E15" i="6" l="1"/>
  <c r="G14" i="6"/>
  <c r="C15" i="6"/>
  <c r="D15" i="6"/>
  <c r="D23" i="6"/>
  <c r="E23" i="6"/>
  <c r="C23" i="6"/>
</calcChain>
</file>

<file path=xl/sharedStrings.xml><?xml version="1.0" encoding="utf-8"?>
<sst xmlns="http://schemas.openxmlformats.org/spreadsheetml/2006/main" count="9307" uniqueCount="2425">
  <si>
    <t>Block duplicates</t>
  </si>
  <si>
    <t>Unclassified</t>
  </si>
  <si>
    <t>Total</t>
  </si>
  <si>
    <t>DATASAMPLE</t>
  </si>
  <si>
    <t>DATASERIES(ArrayExpress)</t>
  </si>
  <si>
    <t>DATASERIES(GEO)</t>
  </si>
  <si>
    <t>#DATATYPE</t>
  </si>
  <si>
    <t>DATASOURCE</t>
  </si>
  <si>
    <t>DATAPOINT</t>
  </si>
  <si>
    <t>REPLICATE</t>
  </si>
  <si>
    <t>SEQUENCER</t>
  </si>
  <si>
    <t>READLENGTH</t>
  </si>
  <si>
    <t>FASTQ_PRESENT</t>
  </si>
  <si>
    <t>SIZE(GB)</t>
  </si>
  <si>
    <t>Tissue</t>
  </si>
  <si>
    <t>Stress</t>
  </si>
  <si>
    <t>GSM</t>
  </si>
  <si>
    <t>GSM1047657</t>
  </si>
  <si>
    <t>E-GEOD-43286</t>
  </si>
  <si>
    <t>GSE43286</t>
  </si>
  <si>
    <t>single</t>
  </si>
  <si>
    <t>GEO</t>
  </si>
  <si>
    <t>ABT</t>
  </si>
  <si>
    <t>Illumina HiSeq 2000</t>
  </si>
  <si>
    <t>seedling</t>
  </si>
  <si>
    <t>dark</t>
  </si>
  <si>
    <t>GSM1054087</t>
  </si>
  <si>
    <t>E-GEOD-42968</t>
  </si>
  <si>
    <t>GSE42968</t>
  </si>
  <si>
    <t>ABF</t>
  </si>
  <si>
    <t>antibiotic</t>
  </si>
  <si>
    <t>GSM1054088</t>
  </si>
  <si>
    <t>GSM1054089</t>
  </si>
  <si>
    <t>GSM1068665</t>
  </si>
  <si>
    <t>E-GEOD-43703</t>
  </si>
  <si>
    <t>GSE43703</t>
  </si>
  <si>
    <t>ADV</t>
  </si>
  <si>
    <t>N/A</t>
  </si>
  <si>
    <t>GSM1068666</t>
  </si>
  <si>
    <t>ADW</t>
  </si>
  <si>
    <t>GSM1072464</t>
  </si>
  <si>
    <t>E-GEOD-43865</t>
  </si>
  <si>
    <t>GSE43865</t>
  </si>
  <si>
    <t>AAW</t>
  </si>
  <si>
    <t>Illumina Genome Analyzer IIx</t>
  </si>
  <si>
    <t>continuous_light</t>
  </si>
  <si>
    <t>GSM1072465</t>
  </si>
  <si>
    <t>GSM1072466</t>
  </si>
  <si>
    <t>GSM1072470</t>
  </si>
  <si>
    <t>AAX</t>
  </si>
  <si>
    <t>long_day</t>
  </si>
  <si>
    <t>GSM1072471</t>
  </si>
  <si>
    <t>GSM1072472</t>
  </si>
  <si>
    <t>GSM1072473</t>
  </si>
  <si>
    <t>AAY</t>
  </si>
  <si>
    <t>GSM1072474</t>
  </si>
  <si>
    <t>GSM1072475</t>
  </si>
  <si>
    <t>GSM1072476</t>
  </si>
  <si>
    <t>AAZ</t>
  </si>
  <si>
    <t>GSM1072477</t>
  </si>
  <si>
    <t>GSM1072478</t>
  </si>
  <si>
    <t>GSM1072479</t>
  </si>
  <si>
    <t>ABA</t>
  </si>
  <si>
    <t>GSM1072480</t>
  </si>
  <si>
    <t>GSM1072481</t>
  </si>
  <si>
    <t>GSM1072482</t>
  </si>
  <si>
    <t>ABB</t>
  </si>
  <si>
    <t>GSM1072483</t>
  </si>
  <si>
    <t>GSM1072484</t>
  </si>
  <si>
    <t>64 -- 101</t>
  </si>
  <si>
    <t>GSM1072485</t>
  </si>
  <si>
    <t>ABC</t>
  </si>
  <si>
    <t>GSM1072486</t>
  </si>
  <si>
    <t>GSM1072487</t>
  </si>
  <si>
    <t>GSM1173202</t>
  </si>
  <si>
    <t>E-GEOD-48235</t>
  </si>
  <si>
    <t>GSE48235</t>
  </si>
  <si>
    <t>AAO</t>
  </si>
  <si>
    <t>Illumina Genome Analyzer II</t>
  </si>
  <si>
    <t>rosette</t>
  </si>
  <si>
    <t>GSM1173203</t>
  </si>
  <si>
    <t>GSM1173205</t>
  </si>
  <si>
    <t>AAP</t>
  </si>
  <si>
    <t>drought</t>
  </si>
  <si>
    <t>GSM1226366</t>
  </si>
  <si>
    <t>GSM1226367</t>
  </si>
  <si>
    <t>GSM1239087</t>
  </si>
  <si>
    <t>E-GEOD-51121</t>
  </si>
  <si>
    <t>GSE51121</t>
  </si>
  <si>
    <t>ADE</t>
  </si>
  <si>
    <t>GSM1239088</t>
  </si>
  <si>
    <t>GSM1242374</t>
  </si>
  <si>
    <t>E-GEOD-51304</t>
  </si>
  <si>
    <t>GSE51304</t>
  </si>
  <si>
    <t>ADF</t>
  </si>
  <si>
    <t>leaf</t>
  </si>
  <si>
    <t>GSM1242375</t>
  </si>
  <si>
    <t>GSM1252262</t>
  </si>
  <si>
    <t>E-GEOD-51773</t>
  </si>
  <si>
    <t>GSE51772</t>
  </si>
  <si>
    <t>ACA</t>
  </si>
  <si>
    <t>GSM1252263</t>
  </si>
  <si>
    <t>GSM1252264</t>
  </si>
  <si>
    <t>ADA</t>
  </si>
  <si>
    <t>hormone</t>
  </si>
  <si>
    <t>GSM1252265</t>
  </si>
  <si>
    <t>GSM1281703</t>
  </si>
  <si>
    <t>E-GEOD-53100</t>
  </si>
  <si>
    <t>GSE53100</t>
  </si>
  <si>
    <t>ADD</t>
  </si>
  <si>
    <t>Illumina Genome Analyzer</t>
  </si>
  <si>
    <t>GSM1281704</t>
  </si>
  <si>
    <t>GSM1321694</t>
  </si>
  <si>
    <t>E-GEOD-54677</t>
  </si>
  <si>
    <t>GSE54677</t>
  </si>
  <si>
    <t>ADB</t>
  </si>
  <si>
    <t>GSM1321700</t>
  </si>
  <si>
    <t>ADC</t>
  </si>
  <si>
    <t>GSM1321704</t>
  </si>
  <si>
    <t>GSM1321710</t>
  </si>
  <si>
    <t>GSM1398472</t>
  </si>
  <si>
    <t>E-GEOD-57954</t>
  </si>
  <si>
    <t>GSE57954</t>
  </si>
  <si>
    <t>ABU</t>
  </si>
  <si>
    <t>GSM1398473</t>
  </si>
  <si>
    <t>ABV</t>
  </si>
  <si>
    <t>GSM1398474</t>
  </si>
  <si>
    <t>GSM1398475</t>
  </si>
  <si>
    <t>ABW</t>
  </si>
  <si>
    <t>GSM1398476</t>
  </si>
  <si>
    <t>GSM1429679</t>
  </si>
  <si>
    <t>E-GEOD-59167</t>
  </si>
  <si>
    <t>GSE59167</t>
  </si>
  <si>
    <t>AAF</t>
  </si>
  <si>
    <t xml:space="preserve">root </t>
  </si>
  <si>
    <t>GSM1429680</t>
  </si>
  <si>
    <t>GSM1429681</t>
  </si>
  <si>
    <t>GSM1477527</t>
  </si>
  <si>
    <t>E-GEOD-60387</t>
  </si>
  <si>
    <t>GSE60387</t>
  </si>
  <si>
    <t>paired</t>
  </si>
  <si>
    <t>AAA</t>
  </si>
  <si>
    <t>Illumina HiSeq 1500</t>
  </si>
  <si>
    <t>GSM1477528</t>
  </si>
  <si>
    <t>GSM1477529</t>
  </si>
  <si>
    <t>GSM1477530</t>
  </si>
  <si>
    <t>GSM1477531</t>
  </si>
  <si>
    <t>GSM1477532</t>
  </si>
  <si>
    <t>GSM1477539</t>
  </si>
  <si>
    <t>AAB</t>
  </si>
  <si>
    <t>GSM1477540</t>
  </si>
  <si>
    <t>GSM1477541</t>
  </si>
  <si>
    <t>GSM1477542</t>
  </si>
  <si>
    <t>GSM1477543</t>
  </si>
  <si>
    <t>GSM1477544</t>
  </si>
  <si>
    <t>GSM1496098</t>
  </si>
  <si>
    <t>E-GEOD-61061</t>
  </si>
  <si>
    <t>GSE61061</t>
  </si>
  <si>
    <t>AAJ</t>
  </si>
  <si>
    <t>seed</t>
  </si>
  <si>
    <t>cold</t>
  </si>
  <si>
    <t>GSM1496099</t>
  </si>
  <si>
    <t>GSM1496100</t>
  </si>
  <si>
    <t>GSM1496101</t>
  </si>
  <si>
    <t>AAK</t>
  </si>
  <si>
    <t>warm</t>
  </si>
  <si>
    <t>GSM1496102</t>
  </si>
  <si>
    <t>GSM1496103</t>
  </si>
  <si>
    <t>GSM1507912</t>
  </si>
  <si>
    <t>E-GEOD-61542</t>
  </si>
  <si>
    <t>GSE61542</t>
  </si>
  <si>
    <t>AAH</t>
  </si>
  <si>
    <t>Illumina HiSeq 2500</t>
  </si>
  <si>
    <t>GSM1507913</t>
  </si>
  <si>
    <t>GSM1507914</t>
  </si>
  <si>
    <t>GSM1507915</t>
  </si>
  <si>
    <t>AAI</t>
  </si>
  <si>
    <t>ozone</t>
  </si>
  <si>
    <t>GSM1507916</t>
  </si>
  <si>
    <t>GSM1507917</t>
  </si>
  <si>
    <t>GSM608536</t>
  </si>
  <si>
    <t>E-GEOD-24696</t>
  </si>
  <si>
    <t>GSE24696</t>
  </si>
  <si>
    <t>AAS</t>
  </si>
  <si>
    <t>shoot</t>
  </si>
  <si>
    <t>copper_nutrient</t>
  </si>
  <si>
    <t>GSM608537</t>
  </si>
  <si>
    <t>AAT</t>
  </si>
  <si>
    <t>copper_deficient</t>
  </si>
  <si>
    <t>GSM608540</t>
  </si>
  <si>
    <t>AAU</t>
  </si>
  <si>
    <t>root</t>
  </si>
  <si>
    <t>GSM608541</t>
  </si>
  <si>
    <t>AAV</t>
  </si>
  <si>
    <t>GSM762070</t>
  </si>
  <si>
    <t>E-GEOD-30720</t>
  </si>
  <si>
    <t>GSE30720</t>
  </si>
  <si>
    <t>ABS</t>
  </si>
  <si>
    <t>GSM762071</t>
  </si>
  <si>
    <t>GSM762072</t>
  </si>
  <si>
    <t>GSM762073</t>
  </si>
  <si>
    <t>GSM764077</t>
  </si>
  <si>
    <t>E-GEOD-30795</t>
  </si>
  <si>
    <t>GSE30795</t>
  </si>
  <si>
    <t>ABP</t>
  </si>
  <si>
    <t>GSM764078</t>
  </si>
  <si>
    <t>ABQ</t>
  </si>
  <si>
    <t>GSM764079</t>
  </si>
  <si>
    <t>ABR</t>
  </si>
  <si>
    <t>flower</t>
  </si>
  <si>
    <t>GSM847334</t>
  </si>
  <si>
    <t>E-GEOD-34318</t>
  </si>
  <si>
    <t>GSE34318</t>
  </si>
  <si>
    <t>ADM</t>
  </si>
  <si>
    <t>GSM847335</t>
  </si>
  <si>
    <t>GSM847336</t>
  </si>
  <si>
    <t>GSM847337</t>
  </si>
  <si>
    <t>ADN</t>
  </si>
  <si>
    <t>GSM847339</t>
  </si>
  <si>
    <t>GSM849859</t>
  </si>
  <si>
    <t>E-GEOD-34476</t>
  </si>
  <si>
    <t>GSE34476</t>
  </si>
  <si>
    <t>ABM</t>
  </si>
  <si>
    <t>GSM849860</t>
  </si>
  <si>
    <t>GSM849861</t>
  </si>
  <si>
    <t>GSM849862</t>
  </si>
  <si>
    <t>ABN</t>
  </si>
  <si>
    <t>GSM849863</t>
  </si>
  <si>
    <t>GSM849864</t>
  </si>
  <si>
    <t>GSM849865</t>
  </si>
  <si>
    <t>ABO</t>
  </si>
  <si>
    <t>GSM849866</t>
  </si>
  <si>
    <t>GSM849867</t>
  </si>
  <si>
    <t>GSM865212</t>
  </si>
  <si>
    <t>E-GEOD-35288</t>
  </si>
  <si>
    <t>GSE35288</t>
  </si>
  <si>
    <t>ABE</t>
  </si>
  <si>
    <t>GSM865213</t>
  </si>
  <si>
    <t>GSM865214</t>
  </si>
  <si>
    <t>GSM867674</t>
  </si>
  <si>
    <t>E-GEOD-35408</t>
  </si>
  <si>
    <t>GSE35408</t>
  </si>
  <si>
    <t>ABI</t>
  </si>
  <si>
    <t>stem</t>
  </si>
  <si>
    <t>GSM867675</t>
  </si>
  <si>
    <t>ABJ</t>
  </si>
  <si>
    <t>GSM867676</t>
  </si>
  <si>
    <t>ABK</t>
  </si>
  <si>
    <t>GSM867677</t>
  </si>
  <si>
    <t>ABL</t>
  </si>
  <si>
    <t>GSM912634</t>
  </si>
  <si>
    <t>E-GEOD-37159</t>
  </si>
  <si>
    <t>GSE37159</t>
  </si>
  <si>
    <t>ABH</t>
  </si>
  <si>
    <t>GSM912635</t>
  </si>
  <si>
    <t>GSM938340</t>
  </si>
  <si>
    <t>E-GEOD-38286</t>
  </si>
  <si>
    <t>GSE38286</t>
  </si>
  <si>
    <t>ADL</t>
  </si>
  <si>
    <t>GSM938341</t>
  </si>
  <si>
    <t>GSM938342</t>
  </si>
  <si>
    <t>GSM938343</t>
  </si>
  <si>
    <t>GSM941528</t>
  </si>
  <si>
    <t>E-GEOD-38400</t>
  </si>
  <si>
    <t>GSE38400</t>
  </si>
  <si>
    <t>ABG</t>
  </si>
  <si>
    <t>GSM941529</t>
  </si>
  <si>
    <t>GSM941530</t>
  </si>
  <si>
    <t>GSM951964</t>
  </si>
  <si>
    <t>GSM951965</t>
  </si>
  <si>
    <t>GSM951966</t>
  </si>
  <si>
    <t>GSM951967</t>
  </si>
  <si>
    <t>GSM958257</t>
  </si>
  <si>
    <t>E-GEOD-39214</t>
  </si>
  <si>
    <t>GSE39214</t>
  </si>
  <si>
    <t>ABD</t>
  </si>
  <si>
    <t>GSM958258</t>
  </si>
  <si>
    <t>GSM958259</t>
  </si>
  <si>
    <t>TYPE</t>
  </si>
  <si>
    <t>Accession</t>
  </si>
  <si>
    <t>Study</t>
  </si>
  <si>
    <t>Experiment</t>
  </si>
  <si>
    <t>SRRUN</t>
  </si>
  <si>
    <t>SRSAMPLE</t>
  </si>
  <si>
    <t>Replicate</t>
  </si>
  <si>
    <t>Title</t>
  </si>
  <si>
    <t>type of replicates</t>
  </si>
  <si>
    <t>length</t>
  </si>
  <si>
    <t>cultivar</t>
  </si>
  <si>
    <t>Instrument</t>
  </si>
  <si>
    <t>Submitter</t>
  </si>
  <si>
    <t>SINGLE</t>
  </si>
  <si>
    <t>ERA285201</t>
  </si>
  <si>
    <t>ERP004750</t>
  </si>
  <si>
    <t>ERX392666</t>
  </si>
  <si>
    <t>ERR426391</t>
  </si>
  <si>
    <t>ERS401589</t>
  </si>
  <si>
    <t>fruit || presence of Funneliformis mosseae fungus</t>
  </si>
  <si>
    <t>Biological</t>
  </si>
  <si>
    <t>University of Turin</t>
  </si>
  <si>
    <t>ERX392669</t>
  </si>
  <si>
    <t>ERR426392</t>
  </si>
  <si>
    <t>ERS401591</t>
  </si>
  <si>
    <t>ERX392667</t>
  </si>
  <si>
    <t>ERR426393</t>
  </si>
  <si>
    <t>ERS401590</t>
  </si>
  <si>
    <t>fruit WT</t>
  </si>
  <si>
    <t>ERX392668</t>
  </si>
  <si>
    <t>ERR426394</t>
  </si>
  <si>
    <t>ERS401588</t>
  </si>
  <si>
    <t>PAIRED</t>
  </si>
  <si>
    <t>SRA096795</t>
  </si>
  <si>
    <t>SRP028618</t>
  </si>
  <si>
    <t>SRX333074</t>
  </si>
  <si>
    <t>SRR950390</t>
  </si>
  <si>
    <t>SRS468483</t>
  </si>
  <si>
    <t>leaves of 0d after TYLCV infection</t>
  </si>
  <si>
    <t>None</t>
  </si>
  <si>
    <t>CLN2777A</t>
  </si>
  <si>
    <t>Jiangsu Academy of Agricultural Sciences</t>
  </si>
  <si>
    <t>SRX344034</t>
  </si>
  <si>
    <t>SRR963469</t>
  </si>
  <si>
    <t>SRS476235</t>
  </si>
  <si>
    <t>leaves of 3,5,7d after TYLCV infection</t>
  </si>
  <si>
    <t>SRX344073</t>
  </si>
  <si>
    <t>SRR963794</t>
  </si>
  <si>
    <t>SRS476243</t>
  </si>
  <si>
    <t>TMXA48-4-0</t>
  </si>
  <si>
    <t>SRX344076</t>
  </si>
  <si>
    <t>SRR963795</t>
  </si>
  <si>
    <t>SRS476245</t>
  </si>
  <si>
    <t>SRA057692</t>
  </si>
  <si>
    <t>SRP015125</t>
  </si>
  <si>
    <t>SRX180830</t>
  </si>
  <si>
    <t>SRR570032</t>
  </si>
  <si>
    <t>SRS359482</t>
  </si>
  <si>
    <t>13d_DL2_A_idx01 || Cytokinin</t>
  </si>
  <si>
    <t>Technical</t>
  </si>
  <si>
    <t>National Center for Genome Resources</t>
  </si>
  <si>
    <t>SRX180831</t>
  </si>
  <si>
    <t>SRR570033</t>
  </si>
  <si>
    <t>SRX180832</t>
  </si>
  <si>
    <t>SRR570034</t>
  </si>
  <si>
    <t>SRX180833</t>
  </si>
  <si>
    <t>SRR570035</t>
  </si>
  <si>
    <t>SRS359483</t>
  </si>
  <si>
    <t>13d_BL2_A_idx02 || Cytokinin</t>
  </si>
  <si>
    <t>SRX180834</t>
  </si>
  <si>
    <t>SRR570036</t>
  </si>
  <si>
    <t>SRX180835</t>
  </si>
  <si>
    <t>SRR570037</t>
  </si>
  <si>
    <t>SRX180836</t>
  </si>
  <si>
    <t>SRR570038</t>
  </si>
  <si>
    <t>SRS359484</t>
  </si>
  <si>
    <t>13d_DL24_A_idx03 || Cytokinin</t>
  </si>
  <si>
    <t>SRX180837</t>
  </si>
  <si>
    <t>SRR570039</t>
  </si>
  <si>
    <t>SRX180838</t>
  </si>
  <si>
    <t>SRR570040</t>
  </si>
  <si>
    <t>SRX180839</t>
  </si>
  <si>
    <t>SRR570041</t>
  </si>
  <si>
    <t>SRS359485</t>
  </si>
  <si>
    <t>13d_BL24_A_idx04 || Cytokinin</t>
  </si>
  <si>
    <t>SRX180840</t>
  </si>
  <si>
    <t>SRR570042</t>
  </si>
  <si>
    <t>SRX180841</t>
  </si>
  <si>
    <t>SRR570043</t>
  </si>
  <si>
    <t>SRX180842</t>
  </si>
  <si>
    <t>SRR570044</t>
  </si>
  <si>
    <t>SRS359486</t>
  </si>
  <si>
    <t>35d_DL2_A_idx05 || Cytokinin</t>
  </si>
  <si>
    <t>SRX180843</t>
  </si>
  <si>
    <t>SRR570045</t>
  </si>
  <si>
    <t>SRX180844</t>
  </si>
  <si>
    <t>SRR570046</t>
  </si>
  <si>
    <t>SRS359487</t>
  </si>
  <si>
    <t>35d_BL2_A_idx06 || Cytokinin</t>
  </si>
  <si>
    <t>SRX180845</t>
  </si>
  <si>
    <t>SRR570047</t>
  </si>
  <si>
    <t>SRX180846</t>
  </si>
  <si>
    <t>SRR570048</t>
  </si>
  <si>
    <t>SRS359488</t>
  </si>
  <si>
    <t>35d_DL24_A_idx07 || Cytokinin</t>
  </si>
  <si>
    <t>SRX180847</t>
  </si>
  <si>
    <t>SRR570049</t>
  </si>
  <si>
    <t>SRX180848</t>
  </si>
  <si>
    <t>SRR570050</t>
  </si>
  <si>
    <t>SRS359489</t>
  </si>
  <si>
    <t>35d_BL24_A_idx08 || Cytokinin</t>
  </si>
  <si>
    <t>SRX180849</t>
  </si>
  <si>
    <t>SRR570051</t>
  </si>
  <si>
    <t>SRX180850</t>
  </si>
  <si>
    <t>SRR570052</t>
  </si>
  <si>
    <t>SRS359490</t>
  </si>
  <si>
    <t>13d_DL2_B_idx09 || Cytokinin</t>
  </si>
  <si>
    <t>SRX180851</t>
  </si>
  <si>
    <t>SRR570053</t>
  </si>
  <si>
    <t>SRX180852</t>
  </si>
  <si>
    <t>SRR570054</t>
  </si>
  <si>
    <t>SRS359491</t>
  </si>
  <si>
    <t>13d_BL2_B_idx10 || Cytokinin</t>
  </si>
  <si>
    <t>SRX180853</t>
  </si>
  <si>
    <t>SRR570055</t>
  </si>
  <si>
    <t>SRX180854</t>
  </si>
  <si>
    <t>SRR570056</t>
  </si>
  <si>
    <t>SRS359492</t>
  </si>
  <si>
    <t>13d_DL24_B_idx11 || Cytokinin</t>
  </si>
  <si>
    <t>SRX180855</t>
  </si>
  <si>
    <t>SRR570057</t>
  </si>
  <si>
    <t>SRX180856</t>
  </si>
  <si>
    <t>SRR570058</t>
  </si>
  <si>
    <t>SRS359493</t>
  </si>
  <si>
    <t>13d_BL24_B_idx12 || Cytokinin</t>
  </si>
  <si>
    <t>SRX180857</t>
  </si>
  <si>
    <t>SRR570059</t>
  </si>
  <si>
    <t>SRX180858</t>
  </si>
  <si>
    <t>SRR570060</t>
  </si>
  <si>
    <t>SRS359494</t>
  </si>
  <si>
    <t>35d_DL2_B_idx01 || Cytokinin</t>
  </si>
  <si>
    <t>SRX180859</t>
  </si>
  <si>
    <t>SRR570061</t>
  </si>
  <si>
    <t>SRS359495</t>
  </si>
  <si>
    <t>35d_BL2_B_idx02 || Cytokinin</t>
  </si>
  <si>
    <t>SRA058709</t>
  </si>
  <si>
    <t>SRP016032</t>
  </si>
  <si>
    <t>SRX186195</t>
  </si>
  <si>
    <t>SRR567659</t>
  </si>
  <si>
    <t>SRS362351</t>
  </si>
  <si>
    <t>5DWR_I_lib</t>
  </si>
  <si>
    <t>SRX186196</t>
  </si>
  <si>
    <t>SRR567660</t>
  </si>
  <si>
    <t>SRX186197</t>
  </si>
  <si>
    <t>SRR567661</t>
  </si>
  <si>
    <t>SRS362352</t>
  </si>
  <si>
    <t>5BWR_I_lib</t>
  </si>
  <si>
    <t>SRX186198</t>
  </si>
  <si>
    <t>SRR567662</t>
  </si>
  <si>
    <t>SRX186199</t>
  </si>
  <si>
    <t>SRR567663</t>
  </si>
  <si>
    <t>SRS362353</t>
  </si>
  <si>
    <t>5DLR_I_lib</t>
  </si>
  <si>
    <t>SRX186200</t>
  </si>
  <si>
    <t>SRR567664</t>
  </si>
  <si>
    <t>SRX186201</t>
  </si>
  <si>
    <t>SRR567665</t>
  </si>
  <si>
    <t>SRS362354</t>
  </si>
  <si>
    <t>5BLR_I_lib</t>
  </si>
  <si>
    <t>SRX186202</t>
  </si>
  <si>
    <t>SRR567666</t>
  </si>
  <si>
    <t>SRX186203</t>
  </si>
  <si>
    <t>SRR567667</t>
  </si>
  <si>
    <t>SRS362355</t>
  </si>
  <si>
    <t>5DRT_I_lib</t>
  </si>
  <si>
    <t>SRX186204</t>
  </si>
  <si>
    <t>SRR567668</t>
  </si>
  <si>
    <t>SRX186205</t>
  </si>
  <si>
    <t>SRR567669</t>
  </si>
  <si>
    <t>SRS362356</t>
  </si>
  <si>
    <t>5BRT_I_lib</t>
  </si>
  <si>
    <t>SRX186206</t>
  </si>
  <si>
    <t>SRR567670</t>
  </si>
  <si>
    <t>SRX186207</t>
  </si>
  <si>
    <t>SRR567671</t>
  </si>
  <si>
    <t>SRS362357</t>
  </si>
  <si>
    <t>5DWR_II_lib</t>
  </si>
  <si>
    <t>SRX186208</t>
  </si>
  <si>
    <t>SRR567672</t>
  </si>
  <si>
    <t>SRX186209</t>
  </si>
  <si>
    <t>SRR567673</t>
  </si>
  <si>
    <t>SRS362358</t>
  </si>
  <si>
    <t>5BWR_II_lib</t>
  </si>
  <si>
    <t>SRX186210</t>
  </si>
  <si>
    <t>SRR567674</t>
  </si>
  <si>
    <t>SRX186211</t>
  </si>
  <si>
    <t>SRR567675</t>
  </si>
  <si>
    <t>SRS362359</t>
  </si>
  <si>
    <t>5dLR_II_lib</t>
  </si>
  <si>
    <t>SRX186212</t>
  </si>
  <si>
    <t>SRR567676</t>
  </si>
  <si>
    <t>SRX186213</t>
  </si>
  <si>
    <t>SRR567677</t>
  </si>
  <si>
    <t>SRS362360</t>
  </si>
  <si>
    <t>5BLR_II_lib</t>
  </si>
  <si>
    <t>SRX186214</t>
  </si>
  <si>
    <t>SRR567678</t>
  </si>
  <si>
    <t>SRX186215</t>
  </si>
  <si>
    <t>SRR567679</t>
  </si>
  <si>
    <t>SRS362361</t>
  </si>
  <si>
    <t>5DRT_II_lib</t>
  </si>
  <si>
    <t>SRX186216</t>
  </si>
  <si>
    <t>SRR567680</t>
  </si>
  <si>
    <t>SRX186217</t>
  </si>
  <si>
    <t>SRR567681</t>
  </si>
  <si>
    <t>SRS362362</t>
  </si>
  <si>
    <t>5BRT_II_lib</t>
  </si>
  <si>
    <t>SRX186218</t>
  </si>
  <si>
    <t>SRR567682</t>
  </si>
  <si>
    <t>SRX186219</t>
  </si>
  <si>
    <t>SRR567683</t>
  </si>
  <si>
    <t>SRS362363</t>
  </si>
  <si>
    <t>5NWR_I_lib</t>
  </si>
  <si>
    <t>SRX186220</t>
  </si>
  <si>
    <t>SRR567684</t>
  </si>
  <si>
    <t>SRX186221</t>
  </si>
  <si>
    <t>SRR567685</t>
  </si>
  <si>
    <t>SRS362364</t>
  </si>
  <si>
    <t>5NLR_I_lib</t>
  </si>
  <si>
    <t>SRX186222</t>
  </si>
  <si>
    <t>SRR567686</t>
  </si>
  <si>
    <t>SRX186223</t>
  </si>
  <si>
    <t>SRR567687</t>
  </si>
  <si>
    <t>SRS362365</t>
  </si>
  <si>
    <t>5NRT_I_lib</t>
  </si>
  <si>
    <t>SRX186224</t>
  </si>
  <si>
    <t>SRR567688</t>
  </si>
  <si>
    <t>SRX186225</t>
  </si>
  <si>
    <t>SRR567689</t>
  </si>
  <si>
    <t>SRS362366</t>
  </si>
  <si>
    <t>5NWR_II_lib</t>
  </si>
  <si>
    <t>SRX186226</t>
  </si>
  <si>
    <t>SRR567690</t>
  </si>
  <si>
    <t>SRX186227</t>
  </si>
  <si>
    <t>SRR567691</t>
  </si>
  <si>
    <t>SRS362367</t>
  </si>
  <si>
    <t>5NLR_II_lib</t>
  </si>
  <si>
    <t>SRX186228</t>
  </si>
  <si>
    <t>SRR567692</t>
  </si>
  <si>
    <t>SRX186229</t>
  </si>
  <si>
    <t>SRR567693</t>
  </si>
  <si>
    <t>SRS362368</t>
  </si>
  <si>
    <t>5NRT_II_lib</t>
  </si>
  <si>
    <t>SRX186230</t>
  </si>
  <si>
    <t>SRR567694</t>
  </si>
  <si>
    <t>SRA092115</t>
  </si>
  <si>
    <t>SRP026374</t>
  </si>
  <si>
    <t>SRX316591</t>
  </si>
  <si>
    <t>SRR924101</t>
  </si>
  <si>
    <t>SRS454051</t>
  </si>
  <si>
    <t>ABA treated tomato (1d)</t>
  </si>
  <si>
    <t>Illumina HiSeq 1997</t>
  </si>
  <si>
    <t>Chengdu Institute of Biology, Chinese Academy of S</t>
  </si>
  <si>
    <t>SRX318065</t>
  </si>
  <si>
    <t>SRR926182</t>
  </si>
  <si>
    <t>Illumina HiSeq 1998</t>
  </si>
  <si>
    <t>SRX316592</t>
  </si>
  <si>
    <t>SRR924102</t>
  </si>
  <si>
    <t>SRS454052</t>
  </si>
  <si>
    <t>control tomato</t>
  </si>
  <si>
    <t>Illumina HiSeq 1999</t>
  </si>
  <si>
    <t>SRX318066</t>
  </si>
  <si>
    <t>SRR926185</t>
  </si>
  <si>
    <t>SRX332178</t>
  </si>
  <si>
    <t>SRR948546</t>
  </si>
  <si>
    <t>SRS467629</t>
  </si>
  <si>
    <t>ABA treated tomato sample (2d)</t>
  </si>
  <si>
    <t>SRA109351</t>
  </si>
  <si>
    <t>SRP032450</t>
  </si>
  <si>
    <t>SRX372009</t>
  </si>
  <si>
    <t>SRR1022870</t>
  </si>
  <si>
    <t>SRS497439</t>
  </si>
  <si>
    <t>control (35S:LhG4) || 14 days after sowing || seedlings shoots</t>
  </si>
  <si>
    <t>M82</t>
  </si>
  <si>
    <t>Gene Expression Omnibus</t>
  </si>
  <si>
    <t>SRX372010</t>
  </si>
  <si>
    <t>SRR1022871</t>
  </si>
  <si>
    <t>SRS497440</t>
  </si>
  <si>
    <t>SRX372011</t>
  </si>
  <si>
    <t>SRR1022872</t>
  </si>
  <si>
    <t>SRS497441</t>
  </si>
  <si>
    <t>SlDCL1 silenced (35S&gt;&gt;SlDCL1IR) || 14 days after sowing || seedlings shoots</t>
  </si>
  <si>
    <t>SRX372012</t>
  </si>
  <si>
    <t>SRR1022873</t>
  </si>
  <si>
    <t>SRS497442</t>
  </si>
  <si>
    <t>SRA079879</t>
  </si>
  <si>
    <t>SRP022909</t>
  </si>
  <si>
    <t>SRX283495</t>
  </si>
  <si>
    <t>SRR863016</t>
  </si>
  <si>
    <t>SRS425252</t>
  </si>
  <si>
    <t>M82_IM</t>
  </si>
  <si>
    <t>Boyce Thompson Institute</t>
  </si>
  <si>
    <t>SRR863017</t>
  </si>
  <si>
    <t>SRR863018</t>
  </si>
  <si>
    <t>SRX283496</t>
  </si>
  <si>
    <t>SRR863019</t>
  </si>
  <si>
    <t>SRS425253</t>
  </si>
  <si>
    <t>Immature green (15 days pos anthesis) || transgenic fruit over-expressing SlGLK2</t>
  </si>
  <si>
    <t>SRR863020</t>
  </si>
  <si>
    <t>SRR863021</t>
  </si>
  <si>
    <t>SRX283497</t>
  </si>
  <si>
    <t>SRR863022</t>
  </si>
  <si>
    <t>SRS425254</t>
  </si>
  <si>
    <t>Immature green (15 days pos anthesis) || transgenic fruit over-expressing SlGLK1</t>
  </si>
  <si>
    <t>SRR863023</t>
  </si>
  <si>
    <t>SRX283498</t>
  </si>
  <si>
    <t>SRR863024</t>
  </si>
  <si>
    <t>SRS425255</t>
  </si>
  <si>
    <t>Red ripe (breaker+10 days) || fruit tissue</t>
  </si>
  <si>
    <t>SRR863025</t>
  </si>
  <si>
    <t>SRX283499</t>
  </si>
  <si>
    <t>SRR863026</t>
  </si>
  <si>
    <t>SRS425256</t>
  </si>
  <si>
    <t>Red ripe (breaker+10 days) || transgenic fruit over-expressing SlGLK2</t>
  </si>
  <si>
    <t>SRR863027</t>
  </si>
  <si>
    <t>SRR863028</t>
  </si>
  <si>
    <t>SRX283501</t>
  </si>
  <si>
    <t>SRR863030</t>
  </si>
  <si>
    <t>SRS425258</t>
  </si>
  <si>
    <t>Red ripe (breaker+10 days) || transgenic fruit over-expressing SlGLK1</t>
  </si>
  <si>
    <t>SRR863031</t>
  </si>
  <si>
    <t>SRA069835</t>
  </si>
  <si>
    <t>SRP019800</t>
  </si>
  <si>
    <t>SRX252396</t>
  </si>
  <si>
    <t>SRR786979</t>
  </si>
  <si>
    <t>SRS402863</t>
  </si>
  <si>
    <t>leaf||6 weeks||0 hpi none</t>
  </si>
  <si>
    <t>Moneymaker</t>
  </si>
  <si>
    <t>SRX252398</t>
  </si>
  <si>
    <t>SRR786981</t>
  </si>
  <si>
    <t>SRS402865</t>
  </si>
  <si>
    <t>leaf||6 weeks||24 hpi B. cinerea</t>
  </si>
  <si>
    <t>SRX252399</t>
  </si>
  <si>
    <t>SRR786982</t>
  </si>
  <si>
    <t>SRS402866</t>
  </si>
  <si>
    <t>leaf||6 weeks||72 hpi B. cinerea</t>
  </si>
  <si>
    <t>SRX252400</t>
  </si>
  <si>
    <t>SRR786983</t>
  </si>
  <si>
    <t>SRS402867</t>
  </si>
  <si>
    <t>fruit||24 hpi B. cinerea</t>
  </si>
  <si>
    <t>SRX252401</t>
  </si>
  <si>
    <t>SRR786984</t>
  </si>
  <si>
    <t>SRS402868</t>
  </si>
  <si>
    <t>fruit||72 hpi B. cinerea</t>
  </si>
  <si>
    <t>SRA030622</t>
  </si>
  <si>
    <t>SRP007969</t>
  </si>
  <si>
    <t>SRX111556</t>
  </si>
  <si>
    <t>SRR389806</t>
  </si>
  <si>
    <t>SRS282450</t>
  </si>
  <si>
    <t>SOLCAP_SL_FL7600</t>
  </si>
  <si>
    <t>Unknown</t>
  </si>
  <si>
    <t>Buell Lab, Dept. of Plant Biology, Michigan State University</t>
  </si>
  <si>
    <t>SRX111557</t>
  </si>
  <si>
    <t>SRR389807</t>
  </si>
  <si>
    <t>SRX111558</t>
  </si>
  <si>
    <t>SRR389808</t>
  </si>
  <si>
    <t>SRS282451</t>
  </si>
  <si>
    <t>SOLCAP_SL_NC84173</t>
  </si>
  <si>
    <t>SRX111845</t>
  </si>
  <si>
    <t>SRR390315</t>
  </si>
  <si>
    <t>SRX111848</t>
  </si>
  <si>
    <t>SRR390328</t>
  </si>
  <si>
    <t>SRS282452</t>
  </si>
  <si>
    <t>SOLCAP_SL_OH9242</t>
  </si>
  <si>
    <t>SRX111849</t>
  </si>
  <si>
    <t>SRR390329</t>
  </si>
  <si>
    <t>SRX111850</t>
  </si>
  <si>
    <t>SRR390330</t>
  </si>
  <si>
    <t>SRS282453</t>
  </si>
  <si>
    <t>SOLCAP_SL_T5</t>
  </si>
  <si>
    <t>SRX111853</t>
  </si>
  <si>
    <t>SRR390331</t>
  </si>
  <si>
    <t>SRX111857</t>
  </si>
  <si>
    <t>SRR390335</t>
  </si>
  <si>
    <t>SRS282454</t>
  </si>
  <si>
    <t>SOLCAP_SL_PI114490</t>
  </si>
  <si>
    <t>SRX111858</t>
  </si>
  <si>
    <t>SRR390336</t>
  </si>
  <si>
    <t>SRA068297</t>
  </si>
  <si>
    <t>SRP019271</t>
  </si>
  <si>
    <t>SRX249085</t>
  </si>
  <si>
    <t>SRR788859</t>
  </si>
  <si>
    <t>SRS399193</t>
  </si>
  <si>
    <t>Flower abscission zone transcriptome  analysis of VF-36</t>
  </si>
  <si>
    <t>Agricultural Research Organisation (ARO), Volcani</t>
  </si>
  <si>
    <t>SRX253132</t>
  </si>
  <si>
    <t>SRR788904</t>
  </si>
  <si>
    <t>SRS401162</t>
  </si>
  <si>
    <t>Leaf abscission zone transcriptome analysis of VF-36</t>
  </si>
  <si>
    <t>SRA110992</t>
  </si>
  <si>
    <t>SRP032929</t>
  </si>
  <si>
    <t>SRX375784</t>
  </si>
  <si>
    <t>SRR1028350</t>
  </si>
  <si>
    <t>SRS501463</t>
  </si>
  <si>
    <t>control (35S:LhG4) || 14 days after sowing || Seedlings shoots</t>
  </si>
  <si>
    <t>SRX375785</t>
  </si>
  <si>
    <t>SRR1028351</t>
  </si>
  <si>
    <t>SRS501464</t>
  </si>
  <si>
    <t>SRX375786</t>
  </si>
  <si>
    <t>SRR1028352</t>
  </si>
  <si>
    <t>SRS501465</t>
  </si>
  <si>
    <t>SlDCL3 silenced (35S&gt;&gt;amiRSlDCL3) || 14 days after sowing || Seedlings shoots</t>
  </si>
  <si>
    <t>SRX375787</t>
  </si>
  <si>
    <t>SRR1028353</t>
  </si>
  <si>
    <t>SRS501467</t>
  </si>
  <si>
    <t>SRA062116</t>
  </si>
  <si>
    <t>SRP017377</t>
  </si>
  <si>
    <t>SRX207913</t>
  </si>
  <si>
    <t>SRR627529</t>
  </si>
  <si>
    <t>SRS377818</t>
  </si>
  <si>
    <t>5 days after pollination</t>
  </si>
  <si>
    <t>Ailsa Craig</t>
  </si>
  <si>
    <t>SRR627530</t>
  </si>
  <si>
    <t>SRX207914</t>
  </si>
  <si>
    <t>SRR627531</t>
  </si>
  <si>
    <t>SRS377819</t>
  </si>
  <si>
    <t>mature green</t>
  </si>
  <si>
    <t>SRR627532</t>
  </si>
  <si>
    <t>SRX207915</t>
  </si>
  <si>
    <t>SRR627533</t>
  </si>
  <si>
    <t>SRS377820</t>
  </si>
  <si>
    <t>breaker</t>
  </si>
  <si>
    <t>SRX207916</t>
  </si>
  <si>
    <t>SRR627534</t>
  </si>
  <si>
    <t>SRS377821</t>
  </si>
  <si>
    <t>7 days after breaker</t>
  </si>
  <si>
    <t>SRR627535</t>
  </si>
  <si>
    <t>SRA049915</t>
  </si>
  <si>
    <t>SRP010775</t>
  </si>
  <si>
    <t>SRX118613</t>
  </si>
  <si>
    <t>SRR404309</t>
  </si>
  <si>
    <t>SRS291268</t>
  </si>
  <si>
    <t>SRR404310</t>
  </si>
  <si>
    <t>SRX118614</t>
  </si>
  <si>
    <t>SRR404311</t>
  </si>
  <si>
    <t>SRS291269</t>
  </si>
  <si>
    <t>SRR404312</t>
  </si>
  <si>
    <t>SRX118615</t>
  </si>
  <si>
    <t>SRR404313</t>
  </si>
  <si>
    <t>SRS291270</t>
  </si>
  <si>
    <t>SRR404314</t>
  </si>
  <si>
    <t>SRX118616</t>
  </si>
  <si>
    <t>SRR404315</t>
  </si>
  <si>
    <t>SRS291271</t>
  </si>
  <si>
    <t>flower bud</t>
  </si>
  <si>
    <t>SRR404316</t>
  </si>
  <si>
    <t>SRX118617</t>
  </si>
  <si>
    <t>SRR404317</t>
  </si>
  <si>
    <t>SRS291272</t>
  </si>
  <si>
    <t>1cm fruit</t>
  </si>
  <si>
    <t>SRR404318</t>
  </si>
  <si>
    <t>SRX118618</t>
  </si>
  <si>
    <t>SRR404319</t>
  </si>
  <si>
    <t>SRS291273</t>
  </si>
  <si>
    <t>2cm fruit</t>
  </si>
  <si>
    <t>SRR404320</t>
  </si>
  <si>
    <t>SRX118620</t>
  </si>
  <si>
    <t>SRR404321</t>
  </si>
  <si>
    <t>SRS291274</t>
  </si>
  <si>
    <t>3cm fruit</t>
  </si>
  <si>
    <t>SRR404322</t>
  </si>
  <si>
    <t>SRX118621</t>
  </si>
  <si>
    <t>SRR404324</t>
  </si>
  <si>
    <t>SRS291275</t>
  </si>
  <si>
    <t>mature green fruit</t>
  </si>
  <si>
    <t>SRR404325</t>
  </si>
  <si>
    <t>SRX118622</t>
  </si>
  <si>
    <t>SRR404326</t>
  </si>
  <si>
    <t>SRS291276</t>
  </si>
  <si>
    <t>breaker fruit</t>
  </si>
  <si>
    <t>SRR404327</t>
  </si>
  <si>
    <t>SRX118623</t>
  </si>
  <si>
    <t>SRR404328</t>
  </si>
  <si>
    <t>SRS291277</t>
  </si>
  <si>
    <t>fruit at 10 days after the breaker stage</t>
  </si>
  <si>
    <t>SRR404329</t>
  </si>
  <si>
    <t>SRA161955</t>
  </si>
  <si>
    <t>SRP041731</t>
  </si>
  <si>
    <t>SRX534434</t>
  </si>
  <si>
    <t>SRR1273395</t>
  </si>
  <si>
    <t>SRS603158</t>
  </si>
  <si>
    <t>WT Proximal part of P7 leaf primordia</t>
  </si>
  <si>
    <t>RIKEN</t>
  </si>
  <si>
    <t>SRX534435</t>
  </si>
  <si>
    <t>SRR1273405</t>
  </si>
  <si>
    <t xml:space="preserve">WT Proximal part of P7 leaf primordia </t>
  </si>
  <si>
    <t>SRX534437</t>
  </si>
  <si>
    <t>SRR1273406</t>
  </si>
  <si>
    <t>SRX534462</t>
  </si>
  <si>
    <t>SRR1273407</t>
  </si>
  <si>
    <t>SRS603185</t>
  </si>
  <si>
    <t>Proximal part of P7 leaf primordia in BOP RNAi</t>
  </si>
  <si>
    <t>SRX534463</t>
  </si>
  <si>
    <t>SRR1273408</t>
  </si>
  <si>
    <t>SRX534468</t>
  </si>
  <si>
    <t>SRR1273412</t>
  </si>
  <si>
    <t>SRX534469</t>
  </si>
  <si>
    <t>SRR1273414</t>
  </si>
  <si>
    <t>SRS603189</t>
  </si>
  <si>
    <t>Proximal part of P7 leaf primordia in 35S:BOPa</t>
  </si>
  <si>
    <t>SRX534470</t>
  </si>
  <si>
    <t>SRR1273416</t>
  </si>
  <si>
    <t>SRX534472</t>
  </si>
  <si>
    <t>SRR1273418</t>
  </si>
  <si>
    <t>SRA052973</t>
  </si>
  <si>
    <t>SRP013238</t>
  </si>
  <si>
    <t>SRX148582</t>
  </si>
  <si>
    <t>SRR497892</t>
  </si>
  <si>
    <t>SRS334175</t>
  </si>
  <si>
    <t>Mock-inoculated wild-type line || 40 days post germination(10DPI) || systemic leaves</t>
  </si>
  <si>
    <t>SRX148583</t>
  </si>
  <si>
    <t>SRR497893</t>
  </si>
  <si>
    <t>SRS334176</t>
  </si>
  <si>
    <t>SRX148584</t>
  </si>
  <si>
    <t>SRR497894</t>
  </si>
  <si>
    <t>SRS334177</t>
  </si>
  <si>
    <t>Wild-type infected by ToYSV || 40 days post germination(10DPI) || systemic leaves</t>
  </si>
  <si>
    <t>SRX148585</t>
  </si>
  <si>
    <t>SRR497895</t>
  </si>
  <si>
    <t>SRS334178</t>
  </si>
  <si>
    <t>SRX148586</t>
  </si>
  <si>
    <t>SRR497896</t>
  </si>
  <si>
    <t>SRS334179</t>
  </si>
  <si>
    <t>NIK-overexpressing, mock-inoculated line || 40 days post germination(10DPI) || systemic leaves</t>
  </si>
  <si>
    <t>SRX148587</t>
  </si>
  <si>
    <t>SRR497897</t>
  </si>
  <si>
    <t>SRS334180</t>
  </si>
  <si>
    <t>SRX148588</t>
  </si>
  <si>
    <t>SRR497898</t>
  </si>
  <si>
    <t>SRS334181</t>
  </si>
  <si>
    <t>NIK-overexpressing line infected by ToYSV || 40 days post germination(10DPI) || systemic leaves</t>
  </si>
  <si>
    <t>SRX148589</t>
  </si>
  <si>
    <t>SRR497899</t>
  </si>
  <si>
    <t>SRS334182</t>
  </si>
  <si>
    <t>SRX148590</t>
  </si>
  <si>
    <t>SRR497900</t>
  </si>
  <si>
    <t>SRS334183</t>
  </si>
  <si>
    <t>T474D-overexpressing, mock-inoculated line || 40 days post germination(10DPI) || systemic leaves</t>
  </si>
  <si>
    <t>SRX148591</t>
  </si>
  <si>
    <t>SRR497901</t>
  </si>
  <si>
    <t>SRS334184</t>
  </si>
  <si>
    <t>SRX148592</t>
  </si>
  <si>
    <t>SRR497902</t>
  </si>
  <si>
    <t>SRS334185</t>
  </si>
  <si>
    <t>T474D-overexpressing line infected by ToYSV || 40 days post germination(10DPI) || systemic leaves</t>
  </si>
  <si>
    <t>SRX148593</t>
  </si>
  <si>
    <t>SRR497903</t>
  </si>
  <si>
    <t>SRS334186</t>
  </si>
  <si>
    <t>SRA058770</t>
  </si>
  <si>
    <t>SRP015756</t>
  </si>
  <si>
    <t>SRX187036</t>
  </si>
  <si>
    <t>SRR569185</t>
  </si>
  <si>
    <t>SRS363167</t>
  </si>
  <si>
    <t>Affected by the HP1/DDB1 gene</t>
  </si>
  <si>
    <t>Sichuan University</t>
  </si>
  <si>
    <t>SRA058733</t>
  </si>
  <si>
    <t>SRP015739</t>
  </si>
  <si>
    <t>SRX186525</t>
  </si>
  <si>
    <t>SRR567997</t>
  </si>
  <si>
    <t>SRS362598</t>
  </si>
  <si>
    <t>mutant TERMINARING FLOWER || late vegetative meristem</t>
  </si>
  <si>
    <t>SRX186526</t>
  </si>
  <si>
    <t>SRR567998</t>
  </si>
  <si>
    <t>SRS362599</t>
  </si>
  <si>
    <t>SRX186527</t>
  </si>
  <si>
    <t>SRR567999</t>
  </si>
  <si>
    <t>SRS362600</t>
  </si>
  <si>
    <t>wild type || late vegetative meristem</t>
  </si>
  <si>
    <t>SRX186528</t>
  </si>
  <si>
    <t>SRR568000</t>
  </si>
  <si>
    <t>SRS362601</t>
  </si>
  <si>
    <t>SRA080322</t>
  </si>
  <si>
    <t>SRP022911</t>
  </si>
  <si>
    <t>SRX283511</t>
  </si>
  <si>
    <t>SRR863042</t>
  </si>
  <si>
    <t>SRS425268</t>
  </si>
  <si>
    <t>fruit tissue top section || 10 days post anthesis</t>
  </si>
  <si>
    <t>SRR863043</t>
  </si>
  <si>
    <t>SRR863044</t>
  </si>
  <si>
    <t>SRX283512</t>
  </si>
  <si>
    <t>SRR863045</t>
  </si>
  <si>
    <t>SRS425269</t>
  </si>
  <si>
    <t>fruit tissue middle section || 10 days post anthesis</t>
  </si>
  <si>
    <t>SRR863046</t>
  </si>
  <si>
    <t>SRR863047</t>
  </si>
  <si>
    <t>SRX283513</t>
  </si>
  <si>
    <t>SRR863048</t>
  </si>
  <si>
    <t>SRS425270</t>
  </si>
  <si>
    <t>fruit tissue bottom section || 10 days post anthesis</t>
  </si>
  <si>
    <t>SRR863049</t>
  </si>
  <si>
    <t>SRR863050</t>
  </si>
  <si>
    <t>SRX283515</t>
  </si>
  <si>
    <t>SRR863051</t>
  </si>
  <si>
    <t>SRS425272</t>
  </si>
  <si>
    <t>fruit tissue top section || 20 days post anthesis</t>
  </si>
  <si>
    <t>SRR863052</t>
  </si>
  <si>
    <t>SRX283516</t>
  </si>
  <si>
    <t>SRR863053</t>
  </si>
  <si>
    <t>SRS425273</t>
  </si>
  <si>
    <t>fruit tissue middle section || 20 days post anthesis</t>
  </si>
  <si>
    <t>SRR863054</t>
  </si>
  <si>
    <t>SRR863055</t>
  </si>
  <si>
    <t>SRX283517</t>
  </si>
  <si>
    <t>SRR863056</t>
  </si>
  <si>
    <t>SRS425274</t>
  </si>
  <si>
    <t>fruit tissue bottom section || 20 days post anthesis</t>
  </si>
  <si>
    <t>SRR863057</t>
  </si>
  <si>
    <t>SRR863058</t>
  </si>
  <si>
    <t>SRX283634</t>
  </si>
  <si>
    <t>SRR863059</t>
  </si>
  <si>
    <t>SRS425391</t>
  </si>
  <si>
    <t>fruit tissue top section || mature green</t>
  </si>
  <si>
    <t>SRR863060</t>
  </si>
  <si>
    <t>SRR863061</t>
  </si>
  <si>
    <t>SRX283635</t>
  </si>
  <si>
    <t>SRR863062</t>
  </si>
  <si>
    <t>SRS425392</t>
  </si>
  <si>
    <t>fruit tissue middle section || mature green</t>
  </si>
  <si>
    <t>SRR863063</t>
  </si>
  <si>
    <t>SRR863064</t>
  </si>
  <si>
    <t>SRX283636</t>
  </si>
  <si>
    <t>SRR863065</t>
  </si>
  <si>
    <t>SRS425393</t>
  </si>
  <si>
    <t>fruit tissue bottom section || mature green</t>
  </si>
  <si>
    <t>SRR863066</t>
  </si>
  <si>
    <t>SRR863067</t>
  </si>
  <si>
    <t>SRX283637</t>
  </si>
  <si>
    <t>SRR863068</t>
  </si>
  <si>
    <t>SRS425394</t>
  </si>
  <si>
    <t>fruit tissue top section || breaker</t>
  </si>
  <si>
    <t>SRR863069</t>
  </si>
  <si>
    <t>SRR863070</t>
  </si>
  <si>
    <t>SRX283638</t>
  </si>
  <si>
    <t>SRR863071</t>
  </si>
  <si>
    <t>SRS425395</t>
  </si>
  <si>
    <t>fruit tissue middle section || breaker</t>
  </si>
  <si>
    <t>SRR863072</t>
  </si>
  <si>
    <t>SRR863073</t>
  </si>
  <si>
    <t>SRX283639</t>
  </si>
  <si>
    <t>SRR863074</t>
  </si>
  <si>
    <t>SRS425396</t>
  </si>
  <si>
    <t>fruit tissue bottom section || breaker</t>
  </si>
  <si>
    <t>SRR863075</t>
  </si>
  <si>
    <t>SRR863076</t>
  </si>
  <si>
    <t>SRX283640</t>
  </si>
  <si>
    <t>SRR863077</t>
  </si>
  <si>
    <t>SRS425397</t>
  </si>
  <si>
    <t>fruit tissue top section || breaker+5 days</t>
  </si>
  <si>
    <t>SRR863078</t>
  </si>
  <si>
    <t>SRR863079</t>
  </si>
  <si>
    <t>SRX283641</t>
  </si>
  <si>
    <t>SRR863080</t>
  </si>
  <si>
    <t>SRS425398</t>
  </si>
  <si>
    <t>fruit tissue middle section || breaker+5 days</t>
  </si>
  <si>
    <t>SRR863081</t>
  </si>
  <si>
    <t>SRR863082</t>
  </si>
  <si>
    <t>SRX283642</t>
  </si>
  <si>
    <t>SRR863083</t>
  </si>
  <si>
    <t>SRS425399</t>
  </si>
  <si>
    <t>fruit tissue bottom section || breaker+5 days</t>
  </si>
  <si>
    <t>SRR863084</t>
  </si>
  <si>
    <t>SRR863085</t>
  </si>
  <si>
    <t>SRX283643</t>
  </si>
  <si>
    <t>SRR863086</t>
  </si>
  <si>
    <t>SRS425400</t>
  </si>
  <si>
    <t>fruit tissue top section || breaker+10 days</t>
  </si>
  <si>
    <t>SRR863087</t>
  </si>
  <si>
    <t>SRR863088</t>
  </si>
  <si>
    <t>SRX283644</t>
  </si>
  <si>
    <t>SRR863089</t>
  </si>
  <si>
    <t>SRS425401</t>
  </si>
  <si>
    <t>fruit tissue middle section || breaker+10 days</t>
  </si>
  <si>
    <t>SRR863090</t>
  </si>
  <si>
    <t>SRR863091</t>
  </si>
  <si>
    <t>SRX283645</t>
  </si>
  <si>
    <t>SRR863092</t>
  </si>
  <si>
    <t>SRS425402</t>
  </si>
  <si>
    <t>fruit tissue bottom section || breaker+10 days</t>
  </si>
  <si>
    <t>SRR863093</t>
  </si>
  <si>
    <t>SRR863094</t>
  </si>
  <si>
    <t>Not detected</t>
  </si>
  <si>
    <t>One detected</t>
  </si>
  <si>
    <t>RNAseq</t>
  </si>
  <si>
    <t>Both present</t>
  </si>
  <si>
    <t>One present</t>
  </si>
  <si>
    <t>Not present</t>
  </si>
  <si>
    <t>Duplicates on ATH1 microarray</t>
  </si>
  <si>
    <t>Tandem duplications</t>
  </si>
  <si>
    <t>% Both detected</t>
  </si>
  <si>
    <t>Both detected</t>
  </si>
  <si>
    <t>% Both present</t>
  </si>
  <si>
    <t>% Both detected present</t>
  </si>
  <si>
    <t>% Detected</t>
  </si>
  <si>
    <t>BioProject_s</t>
  </si>
  <si>
    <t>BioSample_s</t>
  </si>
  <si>
    <t>Experiment_s</t>
  </si>
  <si>
    <t>SRA_Study_s</t>
  </si>
  <si>
    <t>MBases_l</t>
  </si>
  <si>
    <t>MBytes_l</t>
  </si>
  <si>
    <t>Run_s</t>
  </si>
  <si>
    <t>SRA_Sample_s</t>
  </si>
  <si>
    <t>replicate_s</t>
  </si>
  <si>
    <t>Sample_Name_s</t>
  </si>
  <si>
    <t>Organism_s</t>
  </si>
  <si>
    <t>genotype_s</t>
  </si>
  <si>
    <t>tissue_s</t>
  </si>
  <si>
    <t>timepoint_s</t>
  </si>
  <si>
    <t>treatment_s</t>
  </si>
  <si>
    <t>Assay_Type_s</t>
  </si>
  <si>
    <t>AvgSpotLen_l</t>
  </si>
  <si>
    <t>Instrument_s</t>
  </si>
  <si>
    <t>LibraryLayout_s</t>
  </si>
  <si>
    <t>LibrarySource_s</t>
  </si>
  <si>
    <t>LoadDate_s</t>
  </si>
  <si>
    <t>source_name_s</t>
  </si>
  <si>
    <t>age_s</t>
  </si>
  <si>
    <t>developmental_stage_s</t>
  </si>
  <si>
    <t>replicate_s.1</t>
  </si>
  <si>
    <t>strain_s</t>
  </si>
  <si>
    <t>PRJNA290180</t>
  </si>
  <si>
    <t>SAMN03877133</t>
  </si>
  <si>
    <t>SRX1100157</t>
  </si>
  <si>
    <t>SRP061276</t>
  </si>
  <si>
    <t>SRR2106203</t>
  </si>
  <si>
    <t>SRS994746</t>
  </si>
  <si>
    <t>A1</t>
  </si>
  <si>
    <t>GSM1826078</t>
  </si>
  <si>
    <t>Zea mays</t>
  </si>
  <si>
    <t>B73 wt</t>
  </si>
  <si>
    <t>after 7 additional days of recovery</t>
  </si>
  <si>
    <t>drought plus salt</t>
  </si>
  <si>
    <t>RNA-Seq</t>
  </si>
  <si>
    <t>TRANSCRIPTOMIC</t>
  </si>
  <si>
    <t>youngest wrapped leaf</t>
  </si>
  <si>
    <t>NA</t>
  </si>
  <si>
    <t>SAMN03877131</t>
  </si>
  <si>
    <t>SRX1100155</t>
  </si>
  <si>
    <t>SRR2106201</t>
  </si>
  <si>
    <t>SRS994747</t>
  </si>
  <si>
    <t>B1</t>
  </si>
  <si>
    <t>GSM1826076</t>
  </si>
  <si>
    <t>SAMN03877132</t>
  </si>
  <si>
    <t>SRX1100156</t>
  </si>
  <si>
    <t>SRR2106202</t>
  </si>
  <si>
    <t>SRS994748</t>
  </si>
  <si>
    <t>C1</t>
  </si>
  <si>
    <t>GSM1826077</t>
  </si>
  <si>
    <t>salt</t>
  </si>
  <si>
    <t>SAMN03877130</t>
  </si>
  <si>
    <t>SRX1100154</t>
  </si>
  <si>
    <t>SRR2106200</t>
  </si>
  <si>
    <t>SRS994749</t>
  </si>
  <si>
    <t>D1</t>
  </si>
  <si>
    <t>GSM1826075</t>
  </si>
  <si>
    <t>control</t>
  </si>
  <si>
    <t>SAMN03877116</t>
  </si>
  <si>
    <t>SRX1100141</t>
  </si>
  <si>
    <t>SRR2106187</t>
  </si>
  <si>
    <t>SRS994761</t>
  </si>
  <si>
    <t>GSM1826062</t>
  </si>
  <si>
    <t>SAMN03877115</t>
  </si>
  <si>
    <t>SRX1100140</t>
  </si>
  <si>
    <t>SRR2106186</t>
  </si>
  <si>
    <t>SRS994762</t>
  </si>
  <si>
    <t>GSM1826061</t>
  </si>
  <si>
    <t>SAMN03877113</t>
  </si>
  <si>
    <t>SRX1100138</t>
  </si>
  <si>
    <t>SRR2106184</t>
  </si>
  <si>
    <t>SRS994764</t>
  </si>
  <si>
    <t>GSM1826059</t>
  </si>
  <si>
    <t>SAMN03877112</t>
  </si>
  <si>
    <t>SRX1100137</t>
  </si>
  <si>
    <t>SRR2106183</t>
  </si>
  <si>
    <t>SRS994765</t>
  </si>
  <si>
    <t>A2</t>
  </si>
  <si>
    <t>GSM1826058</t>
  </si>
  <si>
    <t>after 10 days of treatment</t>
  </si>
  <si>
    <t>SAMN03877110</t>
  </si>
  <si>
    <t>SRX1100135</t>
  </si>
  <si>
    <t>SRR2106181</t>
  </si>
  <si>
    <t>SRS994766</t>
  </si>
  <si>
    <t>B2</t>
  </si>
  <si>
    <t>GSM1826056</t>
  </si>
  <si>
    <t>SAMN03877111</t>
  </si>
  <si>
    <t>SRX1100136</t>
  </si>
  <si>
    <t>SRR2106182</t>
  </si>
  <si>
    <t>SRS994767</t>
  </si>
  <si>
    <t>C2</t>
  </si>
  <si>
    <t>GSM1826057</t>
  </si>
  <si>
    <t>SAMN03877109</t>
  </si>
  <si>
    <t>SRX1100134</t>
  </si>
  <si>
    <t>SRR2106180</t>
  </si>
  <si>
    <t>SRS994768</t>
  </si>
  <si>
    <t>D2</t>
  </si>
  <si>
    <t>GSM1826055</t>
  </si>
  <si>
    <t>SAMN03877129</t>
  </si>
  <si>
    <t>SRX1100153</t>
  </si>
  <si>
    <t>SRR2106199</t>
  </si>
  <si>
    <t>SRS994750</t>
  </si>
  <si>
    <t>GSM1826074</t>
  </si>
  <si>
    <t>SAMN03877128</t>
  </si>
  <si>
    <t>SRX1100152</t>
  </si>
  <si>
    <t>SRR2106198</t>
  </si>
  <si>
    <t>SRS994751</t>
  </si>
  <si>
    <t>GSM1826073</t>
  </si>
  <si>
    <t>SAMN03877127</t>
  </si>
  <si>
    <t>SRX1100151</t>
  </si>
  <si>
    <t>SRR2106197</t>
  </si>
  <si>
    <t>SRS994752</t>
  </si>
  <si>
    <t>GSM1826072</t>
  </si>
  <si>
    <t>SAMN03877126</t>
  </si>
  <si>
    <t>SRX1100150</t>
  </si>
  <si>
    <t>SRR2106196</t>
  </si>
  <si>
    <t>SRS994753</t>
  </si>
  <si>
    <t>GSM1826071</t>
  </si>
  <si>
    <t>PRJNA291064</t>
  </si>
  <si>
    <t>SAMN03939125</t>
  </si>
  <si>
    <t>SRX1120746</t>
  </si>
  <si>
    <t>SRP061631</t>
  </si>
  <si>
    <t>SRR2129982</t>
  </si>
  <si>
    <t>SRS1013425</t>
  </si>
  <si>
    <t>A3</t>
  </si>
  <si>
    <t>GSM1833213</t>
  </si>
  <si>
    <t>wild type</t>
  </si>
  <si>
    <t>leaf_control</t>
  </si>
  <si>
    <t>2-3 leaf stage</t>
  </si>
  <si>
    <t>SAMN03939126</t>
  </si>
  <si>
    <t>SRX1120747</t>
  </si>
  <si>
    <t>SRR2129983</t>
  </si>
  <si>
    <t>SRS1013424</t>
  </si>
  <si>
    <t>GSM1833214</t>
  </si>
  <si>
    <t>leaf_drought</t>
  </si>
  <si>
    <t>SAMN03939127</t>
  </si>
  <si>
    <t>SRX1120748</t>
  </si>
  <si>
    <t>SRR2129984</t>
  </si>
  <si>
    <t>SRS1013423</t>
  </si>
  <si>
    <t>B3</t>
  </si>
  <si>
    <t>GSM1833215</t>
  </si>
  <si>
    <t>stem_control</t>
  </si>
  <si>
    <t>SAMN03939128</t>
  </si>
  <si>
    <t>SRX1120749</t>
  </si>
  <si>
    <t>SRR2129985</t>
  </si>
  <si>
    <t>SRS1013422</t>
  </si>
  <si>
    <t>GSM1833216</t>
  </si>
  <si>
    <t>stem_drought</t>
  </si>
  <si>
    <t>SAMN03939129</t>
  </si>
  <si>
    <t>SRX1120750</t>
  </si>
  <si>
    <t>SRR2129986</t>
  </si>
  <si>
    <t>SRS1013421</t>
  </si>
  <si>
    <t>C3</t>
  </si>
  <si>
    <t>GSM1833217</t>
  </si>
  <si>
    <t>root_control</t>
  </si>
  <si>
    <t>SAMN03939130</t>
  </si>
  <si>
    <t>SRX1120751</t>
  </si>
  <si>
    <t>SRR2129987</t>
  </si>
  <si>
    <t>SRS1013420</t>
  </si>
  <si>
    <t>GSM1833218</t>
  </si>
  <si>
    <t>root_drought</t>
  </si>
  <si>
    <t>PRJNA291919</t>
  </si>
  <si>
    <t>SAMN03956483</t>
  </si>
  <si>
    <t>SRX1133016</t>
  </si>
  <si>
    <t>SRP062027</t>
  </si>
  <si>
    <t>SRR2144475</t>
  </si>
  <si>
    <t>SRS1023445</t>
  </si>
  <si>
    <t>A4</t>
  </si>
  <si>
    <t>GSM1843833</t>
  </si>
  <si>
    <t>B73</t>
  </si>
  <si>
    <t>tassel</t>
  </si>
  <si>
    <t>drought-stressed</t>
  </si>
  <si>
    <t>maize tassel R1 drought</t>
  </si>
  <si>
    <t>R1</t>
  </si>
  <si>
    <t>SAMN03956482</t>
  </si>
  <si>
    <t>SRX1133015</t>
  </si>
  <si>
    <t>SRR2144474</t>
  </si>
  <si>
    <t>SRS1023446</t>
  </si>
  <si>
    <t>GSM1843832</t>
  </si>
  <si>
    <t>SAMN03956481</t>
  </si>
  <si>
    <t>SRX1133014</t>
  </si>
  <si>
    <t>SRR2144473</t>
  </si>
  <si>
    <t>SRS1023447</t>
  </si>
  <si>
    <t>GSM1843831</t>
  </si>
  <si>
    <t>SAMN03956480</t>
  </si>
  <si>
    <t>SRX1133013</t>
  </si>
  <si>
    <t>SRR2144472</t>
  </si>
  <si>
    <t>SRS1023448</t>
  </si>
  <si>
    <t>GSM1843830</t>
  </si>
  <si>
    <t>SAMN03956485</t>
  </si>
  <si>
    <t>SRX1133012</t>
  </si>
  <si>
    <t>SRR2144471</t>
  </si>
  <si>
    <t>SRS1023449</t>
  </si>
  <si>
    <t>B4</t>
  </si>
  <si>
    <t>GSM1843829</t>
  </si>
  <si>
    <t>maize tassel V16 drought</t>
  </si>
  <si>
    <t>V16</t>
  </si>
  <si>
    <t>SAMN03956484</t>
  </si>
  <si>
    <t>SRX1133011</t>
  </si>
  <si>
    <t>SRR2144470</t>
  </si>
  <si>
    <t>SRS1023450</t>
  </si>
  <si>
    <t>GSM1843828</t>
  </si>
  <si>
    <t>SAMN03956479</t>
  </si>
  <si>
    <t>SRX1133010</t>
  </si>
  <si>
    <t>SRR2144469</t>
  </si>
  <si>
    <t>SRS1023451</t>
  </si>
  <si>
    <t>GSM1843827</t>
  </si>
  <si>
    <t>SAMN03956542</t>
  </si>
  <si>
    <t>SRX1133009</t>
  </si>
  <si>
    <t>SRR2144468</t>
  </si>
  <si>
    <t>SRS1023452</t>
  </si>
  <si>
    <t>GSM1843826</t>
  </si>
  <si>
    <t>SAMN03956541</t>
  </si>
  <si>
    <t>SRX1133008</t>
  </si>
  <si>
    <t>SRR2144467</t>
  </si>
  <si>
    <t>SRS1023453</t>
  </si>
  <si>
    <t>C4</t>
  </si>
  <si>
    <t>GSM1843825</t>
  </si>
  <si>
    <t>maize tassel V14 drought</t>
  </si>
  <si>
    <t>V14</t>
  </si>
  <si>
    <t>SAMN03956540</t>
  </si>
  <si>
    <t>SRX1133007</t>
  </si>
  <si>
    <t>SRR2144466</t>
  </si>
  <si>
    <t>SRS1023454</t>
  </si>
  <si>
    <t>GSM1843824</t>
  </si>
  <si>
    <t>SAMN03956539</t>
  </si>
  <si>
    <t>SRX1133006</t>
  </si>
  <si>
    <t>SRR2144465</t>
  </si>
  <si>
    <t>SRS1023455</t>
  </si>
  <si>
    <t>GSM1843823</t>
  </si>
  <si>
    <t>SAMN03956538</t>
  </si>
  <si>
    <t>SRX1133005</t>
  </si>
  <si>
    <t>SRR2144464</t>
  </si>
  <si>
    <t>SRS1023456</t>
  </si>
  <si>
    <t>GSM1843822</t>
  </si>
  <si>
    <t>SAMN03956537</t>
  </si>
  <si>
    <t>SRX1133004</t>
  </si>
  <si>
    <t>SRR2144463</t>
  </si>
  <si>
    <t>SRS1023457</t>
  </si>
  <si>
    <t>D4</t>
  </si>
  <si>
    <t>GSM1843821</t>
  </si>
  <si>
    <t>maize tassel V12 drought</t>
  </si>
  <si>
    <t>V12</t>
  </si>
  <si>
    <t>SAMN03956536</t>
  </si>
  <si>
    <t>SRX1133003</t>
  </si>
  <si>
    <t>SRR2144462</t>
  </si>
  <si>
    <t>SRS1023458</t>
  </si>
  <si>
    <t>GSM1843820</t>
  </si>
  <si>
    <t>SAMN03956535</t>
  </si>
  <si>
    <t>SRX1133002</t>
  </si>
  <si>
    <t>SRR2144461</t>
  </si>
  <si>
    <t>SRS1023459</t>
  </si>
  <si>
    <t>GSM1843819</t>
  </si>
  <si>
    <t>SAMN03956534</t>
  </si>
  <si>
    <t>SRX1133001</t>
  </si>
  <si>
    <t>SRR2144460</t>
  </si>
  <si>
    <t>SRS1023460</t>
  </si>
  <si>
    <t>E4</t>
  </si>
  <si>
    <t>GSM1843818</t>
  </si>
  <si>
    <t>well-watered</t>
  </si>
  <si>
    <t>maize tassel R1</t>
  </si>
  <si>
    <t>SAMN03956533</t>
  </si>
  <si>
    <t>SRX1133000</t>
  </si>
  <si>
    <t>SRR2144459</t>
  </si>
  <si>
    <t>SRS1023461</t>
  </si>
  <si>
    <t>GSM1843817</t>
  </si>
  <si>
    <t>SAMN03956532</t>
  </si>
  <si>
    <t>SRX1132999</t>
  </si>
  <si>
    <t>SRR2144458</t>
  </si>
  <si>
    <t>SRS1023462</t>
  </si>
  <si>
    <t>GSM1843816</t>
  </si>
  <si>
    <t>SAMN03956531</t>
  </si>
  <si>
    <t>SRX1132998</t>
  </si>
  <si>
    <t>SRR2144457</t>
  </si>
  <si>
    <t>SRS1023463</t>
  </si>
  <si>
    <t>F4</t>
  </si>
  <si>
    <t>GSM1843815</t>
  </si>
  <si>
    <t>maize tassel V16</t>
  </si>
  <si>
    <t>SAMN03956530</t>
  </si>
  <si>
    <t>SRX1132997</t>
  </si>
  <si>
    <t>SRR2144456</t>
  </si>
  <si>
    <t>SRS1023464</t>
  </si>
  <si>
    <t>GSM1843814</t>
  </si>
  <si>
    <t>SAMN03956529</t>
  </si>
  <si>
    <t>SRX1132996</t>
  </si>
  <si>
    <t>SRR2144455</t>
  </si>
  <si>
    <t>SRS1023465</t>
  </si>
  <si>
    <t>GSM1843813</t>
  </si>
  <si>
    <t>SAMN03956528</t>
  </si>
  <si>
    <t>SRX1132995</t>
  </si>
  <si>
    <t>SRR2144454</t>
  </si>
  <si>
    <t>SRS1023466</t>
  </si>
  <si>
    <t>GSM1843812</t>
  </si>
  <si>
    <t>SAMN03956525</t>
  </si>
  <si>
    <t>SRX1132992</t>
  </si>
  <si>
    <t>SRR2144451</t>
  </si>
  <si>
    <t>SRS1023444</t>
  </si>
  <si>
    <t>G4</t>
  </si>
  <si>
    <t>GSM1843809</t>
  </si>
  <si>
    <t>maize tassel V14</t>
  </si>
  <si>
    <t>SAMN03956527</t>
  </si>
  <si>
    <t>SRX1132994</t>
  </si>
  <si>
    <t>SRR2144453</t>
  </si>
  <si>
    <t>SRS1023467</t>
  </si>
  <si>
    <t>GSM1843811</t>
  </si>
  <si>
    <t>SAMN03956526</t>
  </si>
  <si>
    <t>SRX1132993</t>
  </si>
  <si>
    <t>SRR2144452</t>
  </si>
  <si>
    <t>SRS1023468</t>
  </si>
  <si>
    <t>GSM1843810</t>
  </si>
  <si>
    <t>SAMN03956524</t>
  </si>
  <si>
    <t>SRX1132991</t>
  </si>
  <si>
    <t>SRR2144450</t>
  </si>
  <si>
    <t>SRS1023469</t>
  </si>
  <si>
    <t>GSM1843808</t>
  </si>
  <si>
    <t>SAMN03956523</t>
  </si>
  <si>
    <t>SRX1132990</t>
  </si>
  <si>
    <t>SRR2144449</t>
  </si>
  <si>
    <t>SRS1023470</t>
  </si>
  <si>
    <t>H4</t>
  </si>
  <si>
    <t>GSM1843807</t>
  </si>
  <si>
    <t>maize tassel V12</t>
  </si>
  <si>
    <t>SAMN03956522</t>
  </si>
  <si>
    <t>SRX1132989</t>
  </si>
  <si>
    <t>SRR2144448</t>
  </si>
  <si>
    <t>SRS1023471</t>
  </si>
  <si>
    <t>GSM1843806</t>
  </si>
  <si>
    <t>SAMN03956521</t>
  </si>
  <si>
    <t>SRX1132988</t>
  </si>
  <si>
    <t>SRR2144447</t>
  </si>
  <si>
    <t>SRS1023472</t>
  </si>
  <si>
    <t>GSM1843805</t>
  </si>
  <si>
    <t>SAMN03956520</t>
  </si>
  <si>
    <t>SRX1132987</t>
  </si>
  <si>
    <t>SRR2144446</t>
  </si>
  <si>
    <t>SRS1023473</t>
  </si>
  <si>
    <t>GSM1843804</t>
  </si>
  <si>
    <t>SAMN03956519</t>
  </si>
  <si>
    <t>SRX1132986</t>
  </si>
  <si>
    <t>SRR2144445</t>
  </si>
  <si>
    <t>SRS1023474</t>
  </si>
  <si>
    <t>I4</t>
  </si>
  <si>
    <t>GSM1843803</t>
  </si>
  <si>
    <t>ear</t>
  </si>
  <si>
    <t>maize ear R1 drought</t>
  </si>
  <si>
    <t>SAMN03956518</t>
  </si>
  <si>
    <t>SRX1132985</t>
  </si>
  <si>
    <t>SRR2144444</t>
  </si>
  <si>
    <t>SRS1023475</t>
  </si>
  <si>
    <t>GSM1843802</t>
  </si>
  <si>
    <t>SAMN03956517</t>
  </si>
  <si>
    <t>SRX1132984</t>
  </si>
  <si>
    <t>SRR2144443</t>
  </si>
  <si>
    <t>SRS1023476</t>
  </si>
  <si>
    <t>GSM1843801</t>
  </si>
  <si>
    <t>SAMN03956516</t>
  </si>
  <si>
    <t>SRX1132983</t>
  </si>
  <si>
    <t>SRR2144442</t>
  </si>
  <si>
    <t>SRS1023477</t>
  </si>
  <si>
    <t>GSM1843800</t>
  </si>
  <si>
    <t>SAMN03956515</t>
  </si>
  <si>
    <t>SRX1132982</t>
  </si>
  <si>
    <t>SRR2144441</t>
  </si>
  <si>
    <t>SRS1023478</t>
  </si>
  <si>
    <t>J4</t>
  </si>
  <si>
    <t>GSM1843799</t>
  </si>
  <si>
    <t>maize leaf R1 drought</t>
  </si>
  <si>
    <t>SAMN03956514</t>
  </si>
  <si>
    <t>SRX1132981</t>
  </si>
  <si>
    <t>SRR2144440</t>
  </si>
  <si>
    <t>SRS1023479</t>
  </si>
  <si>
    <t>GSM1843798</t>
  </si>
  <si>
    <t>SAMN03956513</t>
  </si>
  <si>
    <t>SRX1132980</t>
  </si>
  <si>
    <t>SRR2144439</t>
  </si>
  <si>
    <t>SRS1023480</t>
  </si>
  <si>
    <t>GSM1843797</t>
  </si>
  <si>
    <t>SAMN03956488</t>
  </si>
  <si>
    <t>SRX1132979</t>
  </si>
  <si>
    <t>SRR2144438</t>
  </si>
  <si>
    <t>SRS1023481</t>
  </si>
  <si>
    <t>GSM1843796</t>
  </si>
  <si>
    <t>SAMN03956487</t>
  </si>
  <si>
    <t>SRX1132978</t>
  </si>
  <si>
    <t>SRR2144437</t>
  </si>
  <si>
    <t>SRS1023482</t>
  </si>
  <si>
    <t>K4</t>
  </si>
  <si>
    <t>GSM1843795</t>
  </si>
  <si>
    <t>maize ear V16 drought</t>
  </si>
  <si>
    <t>SAMN03956486</t>
  </si>
  <si>
    <t>SRX1132977</t>
  </si>
  <si>
    <t>SRR2144436</t>
  </si>
  <si>
    <t>SRS1023483</t>
  </si>
  <si>
    <t>GSM1843794</t>
  </si>
  <si>
    <t>SAMN03956478</t>
  </si>
  <si>
    <t>SRX1132976</t>
  </si>
  <si>
    <t>SRR2144435</t>
  </si>
  <si>
    <t>SRS1023484</t>
  </si>
  <si>
    <t>GSM1843793</t>
  </si>
  <si>
    <t>SAMN03956477</t>
  </si>
  <si>
    <t>SRX1132975</t>
  </si>
  <si>
    <t>SRR2144434</t>
  </si>
  <si>
    <t>SRS1023485</t>
  </si>
  <si>
    <t>GSM1843792</t>
  </si>
  <si>
    <t>SAMN03956476</t>
  </si>
  <si>
    <t>SRX1132974</t>
  </si>
  <si>
    <t>SRR2144433</t>
  </si>
  <si>
    <t>SRS1023486</t>
  </si>
  <si>
    <t>L4</t>
  </si>
  <si>
    <t>GSM1843791</t>
  </si>
  <si>
    <t>maize leaf V16 drought</t>
  </si>
  <si>
    <t>SAMN03956475</t>
  </si>
  <si>
    <t>SRX1132973</t>
  </si>
  <si>
    <t>SRR2144432</t>
  </si>
  <si>
    <t>SRS1023487</t>
  </si>
  <si>
    <t>GSM1843790</t>
  </si>
  <si>
    <t>SAMN03956474</t>
  </si>
  <si>
    <t>SRX1132972</t>
  </si>
  <si>
    <t>SRR2144431</t>
  </si>
  <si>
    <t>SRS1023488</t>
  </si>
  <si>
    <t>GSM1843789</t>
  </si>
  <si>
    <t>SAMN03956473</t>
  </si>
  <si>
    <t>SRX1132971</t>
  </si>
  <si>
    <t>SRR2144430</t>
  </si>
  <si>
    <t>SRS1023489</t>
  </si>
  <si>
    <t>GSM1843788</t>
  </si>
  <si>
    <t>SAMN03956472</t>
  </si>
  <si>
    <t>SRX1132970</t>
  </si>
  <si>
    <t>SRR2144429</t>
  </si>
  <si>
    <t>SRS1023490</t>
  </si>
  <si>
    <t>M4</t>
  </si>
  <si>
    <t>GSM1843787</t>
  </si>
  <si>
    <t>maize ear V14 drought</t>
  </si>
  <si>
    <t>SAMN03956471</t>
  </si>
  <si>
    <t>SRX1132969</t>
  </si>
  <si>
    <t>SRR2144428</t>
  </si>
  <si>
    <t>SRS1023491</t>
  </si>
  <si>
    <t>GSM1843786</t>
  </si>
  <si>
    <t>SAMN03956470</t>
  </si>
  <si>
    <t>SRX1132968</t>
  </si>
  <si>
    <t>SRR2144427</t>
  </si>
  <si>
    <t>SRS1023492</t>
  </si>
  <si>
    <t>GSM1843785</t>
  </si>
  <si>
    <t>SAMN03956469</t>
  </si>
  <si>
    <t>SRX1132967</t>
  </si>
  <si>
    <t>SRR2144426</t>
  </si>
  <si>
    <t>SRS1023493</t>
  </si>
  <si>
    <t>GSM1843784</t>
  </si>
  <si>
    <t>SAMN03956468</t>
  </si>
  <si>
    <t>SRX1132966</t>
  </si>
  <si>
    <t>SRR2144425</t>
  </si>
  <si>
    <t>SRS1023494</t>
  </si>
  <si>
    <t>N4</t>
  </si>
  <si>
    <t>GSM1843783</t>
  </si>
  <si>
    <t>maize leaf V14 drought</t>
  </si>
  <si>
    <t>SAMN03956467</t>
  </si>
  <si>
    <t>SRX1132965</t>
  </si>
  <si>
    <t>SRR2144424</t>
  </si>
  <si>
    <t>SRS1023495</t>
  </si>
  <si>
    <t>GSM1843782</t>
  </si>
  <si>
    <t>SAMN03956466</t>
  </si>
  <si>
    <t>SRX1132964</t>
  </si>
  <si>
    <t>SRR2144423</t>
  </si>
  <si>
    <t>SRS1023496</t>
  </si>
  <si>
    <t>GSM1843781</t>
  </si>
  <si>
    <t>SAMN03956465</t>
  </si>
  <si>
    <t>SRX1132963</t>
  </si>
  <si>
    <t>SRR2144422</t>
  </si>
  <si>
    <t>SRS1023497</t>
  </si>
  <si>
    <t>GSM1843780</t>
  </si>
  <si>
    <t>SAMN03956464</t>
  </si>
  <si>
    <t>SRX1132962</t>
  </si>
  <si>
    <t>SRR2144421</t>
  </si>
  <si>
    <t>SRS1023498</t>
  </si>
  <si>
    <t>O4</t>
  </si>
  <si>
    <t>GSM1843779</t>
  </si>
  <si>
    <t>maize ear V12 drought</t>
  </si>
  <si>
    <t>SAMN03956463</t>
  </si>
  <si>
    <t>SRX1132961</t>
  </si>
  <si>
    <t>SRR2144420</t>
  </si>
  <si>
    <t>SRS1023499</t>
  </si>
  <si>
    <t>GSM1843778</t>
  </si>
  <si>
    <t>SAMN03956462</t>
  </si>
  <si>
    <t>SRX1132960</t>
  </si>
  <si>
    <t>SRR2144419</t>
  </si>
  <si>
    <t>SRS1023500</t>
  </si>
  <si>
    <t>GSM1843777</t>
  </si>
  <si>
    <t>SAMN03956461</t>
  </si>
  <si>
    <t>SRX1132959</t>
  </si>
  <si>
    <t>SRR2144418</t>
  </si>
  <si>
    <t>SRS1023501</t>
  </si>
  <si>
    <t>GSM1843776</t>
  </si>
  <si>
    <t>SAMN03956460</t>
  </si>
  <si>
    <t>SRX1132958</t>
  </si>
  <si>
    <t>SRR2144417</t>
  </si>
  <si>
    <t>SRS1023502</t>
  </si>
  <si>
    <t>P4</t>
  </si>
  <si>
    <t>GSM1843775</t>
  </si>
  <si>
    <t>maize leaf V12 drought</t>
  </si>
  <si>
    <t>SAMN03956459</t>
  </si>
  <si>
    <t>SRX1132957</t>
  </si>
  <si>
    <t>SRR2144416</t>
  </si>
  <si>
    <t>SRS1023503</t>
  </si>
  <si>
    <t>GSM1843774</t>
  </si>
  <si>
    <t>SAMN03956458</t>
  </si>
  <si>
    <t>SRX1132956</t>
  </si>
  <si>
    <t>SRR2144415</t>
  </si>
  <si>
    <t>SRS1023504</t>
  </si>
  <si>
    <t>GSM1843773</t>
  </si>
  <si>
    <t>SAMN03956457</t>
  </si>
  <si>
    <t>SRX1132955</t>
  </si>
  <si>
    <t>SRR2144414</t>
  </si>
  <si>
    <t>SRS1023505</t>
  </si>
  <si>
    <t>GSM1843772</t>
  </si>
  <si>
    <t>SAMN03956456</t>
  </si>
  <si>
    <t>SRX1132954</t>
  </si>
  <si>
    <t>SRR2144413</t>
  </si>
  <si>
    <t>SRS1023506</t>
  </si>
  <si>
    <t>I5</t>
  </si>
  <si>
    <t>GSM1843771</t>
  </si>
  <si>
    <t>maize ear R1</t>
  </si>
  <si>
    <t>SAMN03956510</t>
  </si>
  <si>
    <t>SRX1132953</t>
  </si>
  <si>
    <t>SRR2144412</t>
  </si>
  <si>
    <t>SRS1023507</t>
  </si>
  <si>
    <t>GSM1843770</t>
  </si>
  <si>
    <t>SAMN03956455</t>
  </si>
  <si>
    <t>SRX1132952</t>
  </si>
  <si>
    <t>SRR2144411</t>
  </si>
  <si>
    <t>SRS1023508</t>
  </si>
  <si>
    <t>GSM1843769</t>
  </si>
  <si>
    <t>SAMN03956453</t>
  </si>
  <si>
    <t>SRX1132950</t>
  </si>
  <si>
    <t>SRR2144409</t>
  </si>
  <si>
    <t>SRS1023509</t>
  </si>
  <si>
    <t>J5</t>
  </si>
  <si>
    <t>GSM1843767</t>
  </si>
  <si>
    <t>maize leaf R1</t>
  </si>
  <si>
    <t>SAMN03956454</t>
  </si>
  <si>
    <t>SRX1132951</t>
  </si>
  <si>
    <t>SRR2144410</t>
  </si>
  <si>
    <t>SRS1023510</t>
  </si>
  <si>
    <t>GSM1843768</t>
  </si>
  <si>
    <t>SAMN03956452</t>
  </si>
  <si>
    <t>SRX1132949</t>
  </si>
  <si>
    <t>SRR2144408</t>
  </si>
  <si>
    <t>SRS1023511</t>
  </si>
  <si>
    <t>GSM1843766</t>
  </si>
  <si>
    <t>SAMN03956451</t>
  </si>
  <si>
    <t>SRX1132948</t>
  </si>
  <si>
    <t>SRR2144407</t>
  </si>
  <si>
    <t>SRS1023512</t>
  </si>
  <si>
    <t>GSM1843765</t>
  </si>
  <si>
    <t>SAMN03956450</t>
  </si>
  <si>
    <t>SRX1132947</t>
  </si>
  <si>
    <t>SRR2144406</t>
  </si>
  <si>
    <t>SRS1023513</t>
  </si>
  <si>
    <t>GSM1843764</t>
  </si>
  <si>
    <t>SAMN03956505</t>
  </si>
  <si>
    <t>SRX1132939</t>
  </si>
  <si>
    <t>SRR2144398</t>
  </si>
  <si>
    <t>SRS1023533</t>
  </si>
  <si>
    <t>L5</t>
  </si>
  <si>
    <t>GSM1843756</t>
  </si>
  <si>
    <t>maize leaf V16</t>
  </si>
  <si>
    <t>SAMN03956449</t>
  </si>
  <si>
    <t>SRX1132946</t>
  </si>
  <si>
    <t>SRR2144405</t>
  </si>
  <si>
    <t>SRS1023514</t>
  </si>
  <si>
    <t>K5</t>
  </si>
  <si>
    <t>GSM1843763</t>
  </si>
  <si>
    <t>maize ear V16</t>
  </si>
  <si>
    <t>SAMN03956512</t>
  </si>
  <si>
    <t>SRX1132945</t>
  </si>
  <si>
    <t>SRR2144404</t>
  </si>
  <si>
    <t>SRS1023515</t>
  </si>
  <si>
    <t>GSM1843762</t>
  </si>
  <si>
    <t>SAMN03956511</t>
  </si>
  <si>
    <t>SRX1132944</t>
  </si>
  <si>
    <t>SRR2144403</t>
  </si>
  <si>
    <t>SRS1023516</t>
  </si>
  <si>
    <t>GSM1843761</t>
  </si>
  <si>
    <t>SAMN03956509</t>
  </si>
  <si>
    <t>SRX1132943</t>
  </si>
  <si>
    <t>SRR2144402</t>
  </si>
  <si>
    <t>SRS1023517</t>
  </si>
  <si>
    <t>GSM1843760</t>
  </si>
  <si>
    <t>SAMN03956508</t>
  </si>
  <si>
    <t>SRX1132942</t>
  </si>
  <si>
    <t>SRR2144401</t>
  </si>
  <si>
    <t>SRS1023518</t>
  </si>
  <si>
    <t>GSM1843759</t>
  </si>
  <si>
    <t>SAMN03956506</t>
  </si>
  <si>
    <t>SRX1132940</t>
  </si>
  <si>
    <t>SRR2144399</t>
  </si>
  <si>
    <t>SRS1023519</t>
  </si>
  <si>
    <t>GSM1843757</t>
  </si>
  <si>
    <t>SAMN03956507</t>
  </si>
  <si>
    <t>SRX1132941</t>
  </si>
  <si>
    <t>SRR2144400</t>
  </si>
  <si>
    <t>SRS1023520</t>
  </si>
  <si>
    <t>GSM1843758</t>
  </si>
  <si>
    <t>SAMN03956504</t>
  </si>
  <si>
    <t>SRX1132938</t>
  </si>
  <si>
    <t>SRR2144397</t>
  </si>
  <si>
    <t>SRS1023521</t>
  </si>
  <si>
    <t>M5</t>
  </si>
  <si>
    <t>GSM1843755</t>
  </si>
  <si>
    <t>maize ear V14</t>
  </si>
  <si>
    <t>SAMN03956502</t>
  </si>
  <si>
    <t>SRX1132936</t>
  </si>
  <si>
    <t>SRR2144395</t>
  </si>
  <si>
    <t>SRS1023522</t>
  </si>
  <si>
    <t>GSM1843753</t>
  </si>
  <si>
    <t>SAMN03956503</t>
  </si>
  <si>
    <t>SRX1132937</t>
  </si>
  <si>
    <t>SRR2144396</t>
  </si>
  <si>
    <t>SRS1023523</t>
  </si>
  <si>
    <t>GSM1843754</t>
  </si>
  <si>
    <t>SAMN03956501</t>
  </si>
  <si>
    <t>SRX1132935</t>
  </si>
  <si>
    <t>SRR2144394</t>
  </si>
  <si>
    <t>SRS1023524</t>
  </si>
  <si>
    <t>GSM1843752</t>
  </si>
  <si>
    <t>SAMN03956500</t>
  </si>
  <si>
    <t>SRX1132934</t>
  </si>
  <si>
    <t>SRR2144393</t>
  </si>
  <si>
    <t>SRS1023525</t>
  </si>
  <si>
    <t>N5</t>
  </si>
  <si>
    <t>GSM1843751</t>
  </si>
  <si>
    <t>maize leaf V14</t>
  </si>
  <si>
    <t>SAMN03956499</t>
  </si>
  <si>
    <t>SRX1132933</t>
  </si>
  <si>
    <t>SRR2144392</t>
  </si>
  <si>
    <t>SRS1023526</t>
  </si>
  <si>
    <t>GSM1843750</t>
  </si>
  <si>
    <t>SAMN03956498</t>
  </si>
  <si>
    <t>SRX1132932</t>
  </si>
  <si>
    <t>SRR2144391</t>
  </si>
  <si>
    <t>SRS1023527</t>
  </si>
  <si>
    <t>GSM1843749</t>
  </si>
  <si>
    <t>SAMN03956497</t>
  </si>
  <si>
    <t>SRX1132931</t>
  </si>
  <si>
    <t>SRR2144390</t>
  </si>
  <si>
    <t>SRS1023528</t>
  </si>
  <si>
    <t>GSM1843748</t>
  </si>
  <si>
    <t>SAMN03956496</t>
  </si>
  <si>
    <t>SRX1132930</t>
  </si>
  <si>
    <t>SRR2144389</t>
  </si>
  <si>
    <t>SRS1023529</t>
  </si>
  <si>
    <t>O5</t>
  </si>
  <si>
    <t>GSM1843747</t>
  </si>
  <si>
    <t>maize ear V12</t>
  </si>
  <si>
    <t>SAMN03956495</t>
  </si>
  <si>
    <t>SRX1132929</t>
  </si>
  <si>
    <t>SRR2144388</t>
  </si>
  <si>
    <t>SRS1023530</t>
  </si>
  <si>
    <t>GSM1843746</t>
  </si>
  <si>
    <t>SAMN03956494</t>
  </si>
  <si>
    <t>SRX1132928</t>
  </si>
  <si>
    <t>SRR2144387</t>
  </si>
  <si>
    <t>SRS1023531</t>
  </si>
  <si>
    <t>GSM1843745</t>
  </si>
  <si>
    <t>SAMN03956493</t>
  </si>
  <si>
    <t>SRX1132927</t>
  </si>
  <si>
    <t>SRR2144386</t>
  </si>
  <si>
    <t>SRS1023532</t>
  </si>
  <si>
    <t>GSM1843744</t>
  </si>
  <si>
    <t>SAMN03956492</t>
  </si>
  <si>
    <t>SRX1132926</t>
  </si>
  <si>
    <t>SRR2144385</t>
  </si>
  <si>
    <t>SRS1023534</t>
  </si>
  <si>
    <t>P5</t>
  </si>
  <si>
    <t>GSM1843743</t>
  </si>
  <si>
    <t>maize leaf V12</t>
  </si>
  <si>
    <t>SAMN03956491</t>
  </si>
  <si>
    <t>SRX1132925</t>
  </si>
  <si>
    <t>SRR2144384</t>
  </si>
  <si>
    <t>SRS1023535</t>
  </si>
  <si>
    <t>GSM1843742</t>
  </si>
  <si>
    <t>SAMN03956490</t>
  </si>
  <si>
    <t>SRX1132924</t>
  </si>
  <si>
    <t>SRR2144383</t>
  </si>
  <si>
    <t>SRS1023536</t>
  </si>
  <si>
    <t>GSM1843741</t>
  </si>
  <si>
    <t>SAMN03956489</t>
  </si>
  <si>
    <t>SRX1132923</t>
  </si>
  <si>
    <t>SRR2144382</t>
  </si>
  <si>
    <t>SRS1023537</t>
  </si>
  <si>
    <t>GSM1843740</t>
  </si>
  <si>
    <t>PRJNA217053</t>
  </si>
  <si>
    <t>SAMN02334471</t>
  </si>
  <si>
    <t>SRX339756</t>
  </si>
  <si>
    <t>SRP029238</t>
  </si>
  <si>
    <t>SRR957415</t>
  </si>
  <si>
    <t>SRS473579</t>
  </si>
  <si>
    <t>A6</t>
  </si>
  <si>
    <t>GSM1215320</t>
  </si>
  <si>
    <t>endosperm 12 days after pollination</t>
  </si>
  <si>
    <t>SAMN02334440</t>
  </si>
  <si>
    <t>SRX339757</t>
  </si>
  <si>
    <t>SRR957416</t>
  </si>
  <si>
    <t>SRS473580</t>
  </si>
  <si>
    <t>GSM1215321</t>
  </si>
  <si>
    <t>SAMN02334441</t>
  </si>
  <si>
    <t>SRX339758</t>
  </si>
  <si>
    <t>SRR957417</t>
  </si>
  <si>
    <t>SRS473581</t>
  </si>
  <si>
    <t>GSM1215322</t>
  </si>
  <si>
    <t>SAMN02334475</t>
  </si>
  <si>
    <t>SRX339759</t>
  </si>
  <si>
    <t>SRR957418</t>
  </si>
  <si>
    <t>SRS473582</t>
  </si>
  <si>
    <t>B6</t>
  </si>
  <si>
    <t>GSM1215323</t>
  </si>
  <si>
    <t>pericarp and aleurone</t>
  </si>
  <si>
    <t>SAMN02334442</t>
  </si>
  <si>
    <t>SRX339760</t>
  </si>
  <si>
    <t>SRR957419</t>
  </si>
  <si>
    <t>SRS473583</t>
  </si>
  <si>
    <t>GSM1215324</t>
  </si>
  <si>
    <t>SAMN02334467</t>
  </si>
  <si>
    <t>SRX339761</t>
  </si>
  <si>
    <t>SRR957420</t>
  </si>
  <si>
    <t>SRS473584</t>
  </si>
  <si>
    <t>GSM1215325</t>
  </si>
  <si>
    <t>SAMN02334473</t>
  </si>
  <si>
    <t>SRX339762</t>
  </si>
  <si>
    <t>SRR957421</t>
  </si>
  <si>
    <t>SRS473585</t>
  </si>
  <si>
    <t>C6</t>
  </si>
  <si>
    <t>GSM1215326</t>
  </si>
  <si>
    <t>endosperm crown</t>
  </si>
  <si>
    <t>SAMN02334445</t>
  </si>
  <si>
    <t>SRX339763</t>
  </si>
  <si>
    <t>SRR957422</t>
  </si>
  <si>
    <t>SRS473586</t>
  </si>
  <si>
    <t>GSM1215327</t>
  </si>
  <si>
    <t>SAMN02334448</t>
  </si>
  <si>
    <t>SRX339764</t>
  </si>
  <si>
    <t>SRR957423</t>
  </si>
  <si>
    <t>SRS473587</t>
  </si>
  <si>
    <t>GSM1215328</t>
  </si>
  <si>
    <t>SAMN02334474</t>
  </si>
  <si>
    <t>SRX339765</t>
  </si>
  <si>
    <t>SRR957424</t>
  </si>
  <si>
    <t>SRS473588</t>
  </si>
  <si>
    <t>D6</t>
  </si>
  <si>
    <t>GSM1215329</t>
  </si>
  <si>
    <t>symmetrical division zone</t>
  </si>
  <si>
    <t>SAMN02334443</t>
  </si>
  <si>
    <t>SRX339766</t>
  </si>
  <si>
    <t>SRR957425</t>
  </si>
  <si>
    <t>SRS473589</t>
  </si>
  <si>
    <t>GSM1215330</t>
  </si>
  <si>
    <t>SAMN02334451</t>
  </si>
  <si>
    <t>SRX339767</t>
  </si>
  <si>
    <t>SRR957426</t>
  </si>
  <si>
    <t>SRS473590</t>
  </si>
  <si>
    <t>GSM1215331</t>
  </si>
  <si>
    <t>SAMN02334482</t>
  </si>
  <si>
    <t>SRX339768</t>
  </si>
  <si>
    <t>SRR957427</t>
  </si>
  <si>
    <t>SRS473592</t>
  </si>
  <si>
    <t>E6</t>
  </si>
  <si>
    <t>GSM1215332</t>
  </si>
  <si>
    <t>stomatal division zone</t>
  </si>
  <si>
    <t>SAMN02334444</t>
  </si>
  <si>
    <t>SRX339769</t>
  </si>
  <si>
    <t>SRR957428</t>
  </si>
  <si>
    <t>SRS473591</t>
  </si>
  <si>
    <t>GSM1215333</t>
  </si>
  <si>
    <t>SAMN02334446</t>
  </si>
  <si>
    <t>SRX339770</t>
  </si>
  <si>
    <t>SRR957429</t>
  </si>
  <si>
    <t>SRS473594</t>
  </si>
  <si>
    <t>GSM1215334</t>
  </si>
  <si>
    <t>SAMN02334477</t>
  </si>
  <si>
    <t>SRX339771</t>
  </si>
  <si>
    <t>SRR957430</t>
  </si>
  <si>
    <t>SRS473593</t>
  </si>
  <si>
    <t>F6</t>
  </si>
  <si>
    <t>GSM1215335</t>
  </si>
  <si>
    <t>growth zone</t>
  </si>
  <si>
    <t>SAMN02334447</t>
  </si>
  <si>
    <t>SRX339772</t>
  </si>
  <si>
    <t>SRR957431</t>
  </si>
  <si>
    <t>SRS473595</t>
  </si>
  <si>
    <t>GSM1215336</t>
  </si>
  <si>
    <t>SAMN02334458</t>
  </si>
  <si>
    <t>SRX339773</t>
  </si>
  <si>
    <t>SRR957432</t>
  </si>
  <si>
    <t>SRS473596</t>
  </si>
  <si>
    <t>GSM1215337</t>
  </si>
  <si>
    <t>SAMN02334483</t>
  </si>
  <si>
    <t>SRX339774</t>
  </si>
  <si>
    <t>SRR957433</t>
  </si>
  <si>
    <t>SRS473597</t>
  </si>
  <si>
    <t>G6</t>
  </si>
  <si>
    <t>GSM1215338</t>
  </si>
  <si>
    <t>embryos 20 days after pollination</t>
  </si>
  <si>
    <t>SAMN02334449</t>
  </si>
  <si>
    <t>SRX339775</t>
  </si>
  <si>
    <t>SRR957434</t>
  </si>
  <si>
    <t>SRS473598</t>
  </si>
  <si>
    <t>GSM1215339</t>
  </si>
  <si>
    <t>SAMN02334452</t>
  </si>
  <si>
    <t>SRX339776</t>
  </si>
  <si>
    <t>SRR957435</t>
  </si>
  <si>
    <t>SRS473599</t>
  </si>
  <si>
    <t>GSM1215340</t>
  </si>
  <si>
    <t>SAMN02334476</t>
  </si>
  <si>
    <t>SRX339777</t>
  </si>
  <si>
    <t>SRR957436</t>
  </si>
  <si>
    <t>SRS473601</t>
  </si>
  <si>
    <t>H6</t>
  </si>
  <si>
    <t>GSM1215341</t>
  </si>
  <si>
    <t>embryos</t>
  </si>
  <si>
    <t>SAMN02334450</t>
  </si>
  <si>
    <t>SRX339778</t>
  </si>
  <si>
    <t>SRR957437</t>
  </si>
  <si>
    <t>SRS473600</t>
  </si>
  <si>
    <t>GSM1215342</t>
  </si>
  <si>
    <t>SAMN02334457</t>
  </si>
  <si>
    <t>SRX339779</t>
  </si>
  <si>
    <t>SRR957438</t>
  </si>
  <si>
    <t>SRS473602</t>
  </si>
  <si>
    <t>GSM1215343</t>
  </si>
  <si>
    <t>SAMN02334478</t>
  </si>
  <si>
    <t>SRX339780</t>
  </si>
  <si>
    <t>SRR957439</t>
  </si>
  <si>
    <t>SRS473604</t>
  </si>
  <si>
    <t>I6</t>
  </si>
  <si>
    <t>GSM1215344</t>
  </si>
  <si>
    <t>germinating kernels</t>
  </si>
  <si>
    <t>SAMN02334465</t>
  </si>
  <si>
    <t>SRX339781</t>
  </si>
  <si>
    <t>SRR957440</t>
  </si>
  <si>
    <t>SRS473603</t>
  </si>
  <si>
    <t>GSM1215345</t>
  </si>
  <si>
    <t>SAMN02334453</t>
  </si>
  <si>
    <t>SRX339782</t>
  </si>
  <si>
    <t>SRR957441</t>
  </si>
  <si>
    <t>SRS473605</t>
  </si>
  <si>
    <t>GSM1215346</t>
  </si>
  <si>
    <t>SAMN02334466</t>
  </si>
  <si>
    <t>SRX339783</t>
  </si>
  <si>
    <t>SRR957442</t>
  </si>
  <si>
    <t>SRS473607</t>
  </si>
  <si>
    <t>J6</t>
  </si>
  <si>
    <t>GSM1215347</t>
  </si>
  <si>
    <t>mature leaf tissue (leaf 8)</t>
  </si>
  <si>
    <t>SAMN02334484</t>
  </si>
  <si>
    <t>SRX339784</t>
  </si>
  <si>
    <t>SRR957443</t>
  </si>
  <si>
    <t>SRS473606</t>
  </si>
  <si>
    <t>GSM1215348</t>
  </si>
  <si>
    <t>SAMN02334463</t>
  </si>
  <si>
    <t>SRX339785</t>
  </si>
  <si>
    <t>SRR957444</t>
  </si>
  <si>
    <t>SRS473608</t>
  </si>
  <si>
    <t>GSM1215349</t>
  </si>
  <si>
    <t>SAMN02334479</t>
  </si>
  <si>
    <t>SRX339786</t>
  </si>
  <si>
    <t>SRR957445</t>
  </si>
  <si>
    <t>SRS473609</t>
  </si>
  <si>
    <t>K6</t>
  </si>
  <si>
    <t>GSM1215350</t>
  </si>
  <si>
    <t>6-8 mm from tip of ear primordium</t>
  </si>
  <si>
    <t>SAMN02334468</t>
  </si>
  <si>
    <t>SRX339787</t>
  </si>
  <si>
    <t>SRR957446</t>
  </si>
  <si>
    <t>SRS473610</t>
  </si>
  <si>
    <t>GSM1215351</t>
  </si>
  <si>
    <t>SAMN02334460</t>
  </si>
  <si>
    <t>SRX339788</t>
  </si>
  <si>
    <t>SRR957447</t>
  </si>
  <si>
    <t>SRS473611</t>
  </si>
  <si>
    <t>GSM1215352</t>
  </si>
  <si>
    <t>SAMN02334480</t>
  </si>
  <si>
    <t>SRX339789</t>
  </si>
  <si>
    <t>SRR957448</t>
  </si>
  <si>
    <t>SRS473613</t>
  </si>
  <si>
    <t>L6</t>
  </si>
  <si>
    <t>GSM1215353</t>
  </si>
  <si>
    <t>2-4 mm from tip of ear primordium</t>
  </si>
  <si>
    <t>SAMN02334462</t>
  </si>
  <si>
    <t>SRX339790</t>
  </si>
  <si>
    <t>SRR957449</t>
  </si>
  <si>
    <t>SRS473612</t>
  </si>
  <si>
    <t>GSM1215354</t>
  </si>
  <si>
    <t>SAMN02334496</t>
  </si>
  <si>
    <t>SRX339791</t>
  </si>
  <si>
    <t>SRR957450</t>
  </si>
  <si>
    <t>SRS473614</t>
  </si>
  <si>
    <t>GSM1215355</t>
  </si>
  <si>
    <t>SAMN02334507</t>
  </si>
  <si>
    <t>SRX339792</t>
  </si>
  <si>
    <t>SRR957451</t>
  </si>
  <si>
    <t>SRS473615</t>
  </si>
  <si>
    <t>M6</t>
  </si>
  <si>
    <t>GSM1215356</t>
  </si>
  <si>
    <t>Root maturation zone</t>
  </si>
  <si>
    <t>SAMN02334494</t>
  </si>
  <si>
    <t>SRX339793</t>
  </si>
  <si>
    <t>SRR957452</t>
  </si>
  <si>
    <t>SRS473616</t>
  </si>
  <si>
    <t>N6</t>
  </si>
  <si>
    <t>GSM1215357</t>
  </si>
  <si>
    <t>Root elongation zone</t>
  </si>
  <si>
    <t>SAMN02334498</t>
  </si>
  <si>
    <t>SRX339794</t>
  </si>
  <si>
    <t>SRR957453</t>
  </si>
  <si>
    <t>SRS473617</t>
  </si>
  <si>
    <t>O6</t>
  </si>
  <si>
    <t>GSM1215358</t>
  </si>
  <si>
    <t>Root cortex</t>
  </si>
  <si>
    <t>SAMN02334506</t>
  </si>
  <si>
    <t>SRX339795</t>
  </si>
  <si>
    <t>SRR957454</t>
  </si>
  <si>
    <t>SRS473618</t>
  </si>
  <si>
    <t>GSM1215359</t>
  </si>
  <si>
    <t>SAMN02334497</t>
  </si>
  <si>
    <t>SRX339796</t>
  </si>
  <si>
    <t>SRR957455</t>
  </si>
  <si>
    <t>SRS473619</t>
  </si>
  <si>
    <t>GSM1215360</t>
  </si>
  <si>
    <t>SAMN02334499</t>
  </si>
  <si>
    <t>SRX339797</t>
  </si>
  <si>
    <t>SRR957456</t>
  </si>
  <si>
    <t>SRS473620</t>
  </si>
  <si>
    <t>GSM1215361</t>
  </si>
  <si>
    <t>SAMN02334505</t>
  </si>
  <si>
    <t>SRX339798</t>
  </si>
  <si>
    <t>SRR957457</t>
  </si>
  <si>
    <t>SRS473621</t>
  </si>
  <si>
    <t>GSM1215362</t>
  </si>
  <si>
    <t>SAMN02334492</t>
  </si>
  <si>
    <t>SRX339799</t>
  </si>
  <si>
    <t>SRR957458</t>
  </si>
  <si>
    <t>SRS473622</t>
  </si>
  <si>
    <t>GSM1215363</t>
  </si>
  <si>
    <t>SAMN02334495</t>
  </si>
  <si>
    <t>SRX339800</t>
  </si>
  <si>
    <t>SRR957459</t>
  </si>
  <si>
    <t>SRS473623</t>
  </si>
  <si>
    <t>GSM1215364</t>
  </si>
  <si>
    <t>SAMN02334504</t>
  </si>
  <si>
    <t>SRX339801</t>
  </si>
  <si>
    <t>SRR957460</t>
  </si>
  <si>
    <t>SRS473624</t>
  </si>
  <si>
    <t>P6</t>
  </si>
  <si>
    <t>GSM1215365</t>
  </si>
  <si>
    <t>Primary root</t>
  </si>
  <si>
    <t>SAMN02334493</t>
  </si>
  <si>
    <t>SRX339802</t>
  </si>
  <si>
    <t>SRR957461</t>
  </si>
  <si>
    <t>SRS473625</t>
  </si>
  <si>
    <t>GSM1215366</t>
  </si>
  <si>
    <t>SAMN02334488</t>
  </si>
  <si>
    <t>SRX339803</t>
  </si>
  <si>
    <t>SRR957462</t>
  </si>
  <si>
    <t>SRS473626</t>
  </si>
  <si>
    <t>GSM1215367</t>
  </si>
  <si>
    <t>SAMN02334503</t>
  </si>
  <si>
    <t>SRX339804</t>
  </si>
  <si>
    <t>SRR957463</t>
  </si>
  <si>
    <t>SRS473627</t>
  </si>
  <si>
    <t>Q6</t>
  </si>
  <si>
    <t>GSM1215368</t>
  </si>
  <si>
    <t>Secondary root</t>
  </si>
  <si>
    <t>SAMN02334489</t>
  </si>
  <si>
    <t>SRX339805</t>
  </si>
  <si>
    <t>SRR957464</t>
  </si>
  <si>
    <t>SRS473628</t>
  </si>
  <si>
    <t>GSM1215369</t>
  </si>
  <si>
    <t>SAMN02334490</t>
  </si>
  <si>
    <t>SRX339806</t>
  </si>
  <si>
    <t>SRR957465</t>
  </si>
  <si>
    <t>SRS473629</t>
  </si>
  <si>
    <t>GSM1215370</t>
  </si>
  <si>
    <t>SAMN02334502</t>
  </si>
  <si>
    <t>SRX339807</t>
  </si>
  <si>
    <t>SRR957466</t>
  </si>
  <si>
    <t>SRS473630</t>
  </si>
  <si>
    <t>R6</t>
  </si>
  <si>
    <t>GSM1215371</t>
  </si>
  <si>
    <t>Mature pollen</t>
  </si>
  <si>
    <t>SAMN02334487</t>
  </si>
  <si>
    <t>SRX339808</t>
  </si>
  <si>
    <t>SRR957467</t>
  </si>
  <si>
    <t>SRS473631</t>
  </si>
  <si>
    <t>GSM1215372</t>
  </si>
  <si>
    <t>SAMN02334491</t>
  </si>
  <si>
    <t>SRX339809</t>
  </si>
  <si>
    <t>SRR957468</t>
  </si>
  <si>
    <t>SRS473632</t>
  </si>
  <si>
    <t>GSM1215373</t>
  </si>
  <si>
    <t>SAMN02334500</t>
  </si>
  <si>
    <t>SRX339810</t>
  </si>
  <si>
    <t>SRR957469</t>
  </si>
  <si>
    <t>SRS473633</t>
  </si>
  <si>
    <t>S6</t>
  </si>
  <si>
    <t>GSM1215374</t>
  </si>
  <si>
    <t>silks</t>
  </si>
  <si>
    <t>SAMN02334486</t>
  </si>
  <si>
    <t>SRX339811</t>
  </si>
  <si>
    <t>SRR957470</t>
  </si>
  <si>
    <t>SRS473634</t>
  </si>
  <si>
    <t>GSM1215375</t>
  </si>
  <si>
    <t>SAMN02334469</t>
  </si>
  <si>
    <t>SRX339812</t>
  </si>
  <si>
    <t>SRR957471</t>
  </si>
  <si>
    <t>SRS473635</t>
  </si>
  <si>
    <t>GSM1215376</t>
  </si>
  <si>
    <t>SAMN02334501</t>
  </si>
  <si>
    <t>SRX339813</t>
  </si>
  <si>
    <t>SRR957472</t>
  </si>
  <si>
    <t>SRS473637</t>
  </si>
  <si>
    <t>T6</t>
  </si>
  <si>
    <t>GSM1215377</t>
  </si>
  <si>
    <t>mature female spikelets</t>
  </si>
  <si>
    <t>SAMN02334485</t>
  </si>
  <si>
    <t>SRX339814</t>
  </si>
  <si>
    <t>SRR957473</t>
  </si>
  <si>
    <t>SRS473636</t>
  </si>
  <si>
    <t>GSM1215378</t>
  </si>
  <si>
    <t>SAMN02334461</t>
  </si>
  <si>
    <t>SRX339815</t>
  </si>
  <si>
    <t>SRR957474</t>
  </si>
  <si>
    <t>SRS473638</t>
  </si>
  <si>
    <t>GSM1215379</t>
  </si>
  <si>
    <t>SAMN02334481</t>
  </si>
  <si>
    <t>SRX339816</t>
  </si>
  <si>
    <t>SRR957475</t>
  </si>
  <si>
    <t>SRS473639</t>
  </si>
  <si>
    <t>U6</t>
  </si>
  <si>
    <t>GSM1215380</t>
  </si>
  <si>
    <t>Internode 6-7</t>
  </si>
  <si>
    <t>SAMN02334454</t>
  </si>
  <si>
    <t>SRX339817</t>
  </si>
  <si>
    <t>SRR957476</t>
  </si>
  <si>
    <t>SRS473641</t>
  </si>
  <si>
    <t>GSM1215381</t>
  </si>
  <si>
    <t>SAMN02334459</t>
  </si>
  <si>
    <t>SRX339818</t>
  </si>
  <si>
    <t>SRR957477</t>
  </si>
  <si>
    <t>SRS473640</t>
  </si>
  <si>
    <t>GSM1215382</t>
  </si>
  <si>
    <t>SAMN02334470</t>
  </si>
  <si>
    <t>SRX339819</t>
  </si>
  <si>
    <t>SRR957478</t>
  </si>
  <si>
    <t>SRS473642</t>
  </si>
  <si>
    <t>V6</t>
  </si>
  <si>
    <t>GSM1215383</t>
  </si>
  <si>
    <t>Internode 7-8</t>
  </si>
  <si>
    <t>SAMN02334455</t>
  </si>
  <si>
    <t>SRX339820</t>
  </si>
  <si>
    <t>SRR957479</t>
  </si>
  <si>
    <t>SRS473643</t>
  </si>
  <si>
    <t>GSM1215384</t>
  </si>
  <si>
    <t>SAMN02334464</t>
  </si>
  <si>
    <t>SRX339821</t>
  </si>
  <si>
    <t>SRR957480</t>
  </si>
  <si>
    <t>SRS473644</t>
  </si>
  <si>
    <t>GSM1215385</t>
  </si>
  <si>
    <t>SAMN02334472</t>
  </si>
  <si>
    <t>SRX339822</t>
  </si>
  <si>
    <t>SRR957481</t>
  </si>
  <si>
    <t>SRS473645</t>
  </si>
  <si>
    <t>W6</t>
  </si>
  <si>
    <t>GSM1215386</t>
  </si>
  <si>
    <t>Vegetative Meristem &amp; Surrounding Tissue</t>
  </si>
  <si>
    <t>SAMN02334456</t>
  </si>
  <si>
    <t>SRX339823</t>
  </si>
  <si>
    <t>SRR957482</t>
  </si>
  <si>
    <t>SRS473646</t>
  </si>
  <si>
    <t>GSM1215387</t>
  </si>
  <si>
    <t>PRJNA377908</t>
  </si>
  <si>
    <t>SAMN06475231</t>
  </si>
  <si>
    <t>SRX2612066</t>
  </si>
  <si>
    <t>SRP101358</t>
  </si>
  <si>
    <t>SRR5312204</t>
  </si>
  <si>
    <t>SRS2022663</t>
  </si>
  <si>
    <t>A7</t>
  </si>
  <si>
    <t>GSM2521498</t>
  </si>
  <si>
    <t>aleurone cells</t>
  </si>
  <si>
    <t>18 day after pollination</t>
  </si>
  <si>
    <t>SAMN06475241</t>
  </si>
  <si>
    <t>SRX2612067</t>
  </si>
  <si>
    <t>SRR5312205</t>
  </si>
  <si>
    <t>SRS2022665</t>
  </si>
  <si>
    <t>GSM2521499</t>
  </si>
  <si>
    <t>SAMN06475240</t>
  </si>
  <si>
    <t>SRX2612068</t>
  </si>
  <si>
    <t>SRR5312206</t>
  </si>
  <si>
    <t>SRS2022666</t>
  </si>
  <si>
    <t>GSM2521500</t>
  </si>
  <si>
    <t>22 day after pollination</t>
  </si>
  <si>
    <t>SAMN06475239</t>
  </si>
  <si>
    <t>SRX2612069</t>
  </si>
  <si>
    <t>SRR5312207</t>
  </si>
  <si>
    <t>SRS2022664</t>
  </si>
  <si>
    <t>GSM2521501</t>
  </si>
  <si>
    <t>SAMN06475238</t>
  </si>
  <si>
    <t>SRX2612070</t>
  </si>
  <si>
    <t>SRR5312208</t>
  </si>
  <si>
    <t>SRS2022667</t>
  </si>
  <si>
    <t>B7</t>
  </si>
  <si>
    <t>GSM2521502</t>
  </si>
  <si>
    <t>starchy endosperm cells</t>
  </si>
  <si>
    <t>SAMN06475237</t>
  </si>
  <si>
    <t>SRX2612071</t>
  </si>
  <si>
    <t>SRR5312209</t>
  </si>
  <si>
    <t>SRS2022668</t>
  </si>
  <si>
    <t>GSM2521503</t>
  </si>
  <si>
    <t>SAMN06475236</t>
  </si>
  <si>
    <t>SRX2612072</t>
  </si>
  <si>
    <t>SRR5312210</t>
  </si>
  <si>
    <t>SRS2022669</t>
  </si>
  <si>
    <t>GSM2521504</t>
  </si>
  <si>
    <t>SAMN06475235</t>
  </si>
  <si>
    <t>SRX2612073</t>
  </si>
  <si>
    <t>SRR5312211</t>
  </si>
  <si>
    <t>SRS2022670</t>
  </si>
  <si>
    <t>GSM2521505</t>
  </si>
  <si>
    <t>PRJNA384958</t>
  </si>
  <si>
    <t>SAMN06854354</t>
  </si>
  <si>
    <t>SRX2771302</t>
  </si>
  <si>
    <t>SRP105764</t>
  </si>
  <si>
    <t>SRR5488449</t>
  </si>
  <si>
    <t>SRS2154776</t>
  </si>
  <si>
    <t>A9</t>
  </si>
  <si>
    <t>GSM2592973</t>
  </si>
  <si>
    <t>Illumina HiSeq 1000</t>
  </si>
  <si>
    <t>sperm</t>
  </si>
  <si>
    <t>SAMN06854370</t>
  </si>
  <si>
    <t>SRX2771304</t>
  </si>
  <si>
    <t>SRR5488451</t>
  </si>
  <si>
    <t>SRS2154777</t>
  </si>
  <si>
    <t>GSM2592975</t>
  </si>
  <si>
    <t>SAMN06854369</t>
  </si>
  <si>
    <t>SRX2771305</t>
  </si>
  <si>
    <t>SRR5488452</t>
  </si>
  <si>
    <t>SRS2154778</t>
  </si>
  <si>
    <t>B9</t>
  </si>
  <si>
    <t>GSM2592976</t>
  </si>
  <si>
    <t>egg</t>
  </si>
  <si>
    <t>SAMN06854371</t>
  </si>
  <si>
    <t>SRX2771303</t>
  </si>
  <si>
    <t>SRR5488450</t>
  </si>
  <si>
    <t>SRS2154779</t>
  </si>
  <si>
    <t>GSM2592974</t>
  </si>
  <si>
    <t>SAMN06854368</t>
  </si>
  <si>
    <t>SRX2771306</t>
  </si>
  <si>
    <t>SRR5488453</t>
  </si>
  <si>
    <t>SRS2154780</t>
  </si>
  <si>
    <t>GSM2592977</t>
  </si>
  <si>
    <t>SAMN06854367</t>
  </si>
  <si>
    <t>SRX2771307</t>
  </si>
  <si>
    <t>SRR5488454</t>
  </si>
  <si>
    <t>SRS2154781</t>
  </si>
  <si>
    <t>GSM2592978</t>
  </si>
  <si>
    <t>SAMN06854366</t>
  </si>
  <si>
    <t>SRX2771308</t>
  </si>
  <si>
    <t>SRR5488455</t>
  </si>
  <si>
    <t>SRS2154782</t>
  </si>
  <si>
    <t>C9</t>
  </si>
  <si>
    <t>GSM2592979</t>
  </si>
  <si>
    <t>Zygote</t>
  </si>
  <si>
    <t>SAMN06854365</t>
  </si>
  <si>
    <t>SRX2771309</t>
  </si>
  <si>
    <t>SRR5488456</t>
  </si>
  <si>
    <t>SRS2154783</t>
  </si>
  <si>
    <t>GSM2592980</t>
  </si>
  <si>
    <t>SAMN06854363</t>
  </si>
  <si>
    <t>SRX2771311</t>
  </si>
  <si>
    <t>SRR5488458</t>
  </si>
  <si>
    <t>SRS2154784</t>
  </si>
  <si>
    <t>GSM2592982</t>
  </si>
  <si>
    <t>SAMN06854364</t>
  </si>
  <si>
    <t>SRX2771310</t>
  </si>
  <si>
    <t>SRR5488457</t>
  </si>
  <si>
    <t>SRS2154785</t>
  </si>
  <si>
    <t>GSM2592981</t>
  </si>
  <si>
    <t>SAMN06854362</t>
  </si>
  <si>
    <t>SRX2771312</t>
  </si>
  <si>
    <t>SRR5488459</t>
  </si>
  <si>
    <t>SRS2154786</t>
  </si>
  <si>
    <t>GSM2592983</t>
  </si>
  <si>
    <t>SAMN06854361</t>
  </si>
  <si>
    <t>SRX2771313</t>
  </si>
  <si>
    <t>SRR5488460</t>
  </si>
  <si>
    <t>SRS2154787</t>
  </si>
  <si>
    <t>GSM2592984</t>
  </si>
  <si>
    <t>SAMN06854360</t>
  </si>
  <si>
    <t>SRX2771314</t>
  </si>
  <si>
    <t>SRR5488461</t>
  </si>
  <si>
    <t>SRS2154788</t>
  </si>
  <si>
    <t>D9</t>
  </si>
  <si>
    <t>GSM2592985</t>
  </si>
  <si>
    <t>Apical Cell</t>
  </si>
  <si>
    <t>SAMN06854359</t>
  </si>
  <si>
    <t>SRX2771315</t>
  </si>
  <si>
    <t>SRR5488462</t>
  </si>
  <si>
    <t>SRS2154789</t>
  </si>
  <si>
    <t>GSM2592986</t>
  </si>
  <si>
    <t>SAMN06854357</t>
  </si>
  <si>
    <t>SRX2771317</t>
  </si>
  <si>
    <t>SRR5488464</t>
  </si>
  <si>
    <t>SRS2154790</t>
  </si>
  <si>
    <t>E9</t>
  </si>
  <si>
    <t>GSM2592988</t>
  </si>
  <si>
    <t>Basal Cell</t>
  </si>
  <si>
    <t>SAMN06854358</t>
  </si>
  <si>
    <t>SRX2771316</t>
  </si>
  <si>
    <t>SRR5488463</t>
  </si>
  <si>
    <t>SRS2154791</t>
  </si>
  <si>
    <t>GSM2592987</t>
  </si>
  <si>
    <t>SAMN06854356</t>
  </si>
  <si>
    <t>SRX2771318</t>
  </si>
  <si>
    <t>SRR5488465</t>
  </si>
  <si>
    <t>SRS2154792</t>
  </si>
  <si>
    <t>GSM2592989</t>
  </si>
  <si>
    <t>SAMN06854355</t>
  </si>
  <si>
    <t>SRX2771319</t>
  </si>
  <si>
    <t>SRR5488466</t>
  </si>
  <si>
    <t>SRS2154793</t>
  </si>
  <si>
    <t>GSM2592990</t>
  </si>
  <si>
    <t>PRJNA234381</t>
  </si>
  <si>
    <t>SAMN02582653</t>
  </si>
  <si>
    <t>SRX425871</t>
  </si>
  <si>
    <t>SRP035353</t>
  </si>
  <si>
    <t>SRR1106906</t>
  </si>
  <si>
    <t>SRS529498</t>
  </si>
  <si>
    <t>A10</t>
  </si>
  <si>
    <t>GSM1305173</t>
  </si>
  <si>
    <t>root tip</t>
  </si>
  <si>
    <t>primary root</t>
  </si>
  <si>
    <t>SAMN02582656</t>
  </si>
  <si>
    <t>SRX425872</t>
  </si>
  <si>
    <t>SRR1106907</t>
  </si>
  <si>
    <t>SRS529499</t>
  </si>
  <si>
    <t>GSM1305174</t>
  </si>
  <si>
    <t>SAMN02582651</t>
  </si>
  <si>
    <t>SRX425873</t>
  </si>
  <si>
    <t>SRR1106908</t>
  </si>
  <si>
    <t>SRS529500</t>
  </si>
  <si>
    <t>B10</t>
  </si>
  <si>
    <t>GSM1305175</t>
  </si>
  <si>
    <t>crown root</t>
  </si>
  <si>
    <t>SAMN02582652</t>
  </si>
  <si>
    <t>SRX425874</t>
  </si>
  <si>
    <t>SRR1106909</t>
  </si>
  <si>
    <t>SRS529501</t>
  </si>
  <si>
    <t>GSM1305176</t>
  </si>
  <si>
    <t>SAMN02582654</t>
  </si>
  <si>
    <t>SRX425875</t>
  </si>
  <si>
    <t>SRR1106910</t>
  </si>
  <si>
    <t>SRS529502</t>
  </si>
  <si>
    <t>C10</t>
  </si>
  <si>
    <t>GSM1305177</t>
  </si>
  <si>
    <t>seminal root</t>
  </si>
  <si>
    <t>SAMN02582655</t>
  </si>
  <si>
    <t>SRX425876</t>
  </si>
  <si>
    <t>SRR1106911</t>
  </si>
  <si>
    <t>SRS529503</t>
  </si>
  <si>
    <t>GSM1305178</t>
  </si>
  <si>
    <t>PRJNA219741</t>
  </si>
  <si>
    <t>SAMN02360504</t>
  </si>
  <si>
    <t>SRX357101</t>
  </si>
  <si>
    <t>SRP030121</t>
  </si>
  <si>
    <t>SRR999032</t>
  </si>
  <si>
    <t>SRS485143</t>
  </si>
  <si>
    <t>A11</t>
  </si>
  <si>
    <t>GSM1236504</t>
  </si>
  <si>
    <t>wild-type B73</t>
  </si>
  <si>
    <t>1mm tip of 10mm B73 ear (pool)</t>
  </si>
  <si>
    <t>ear primordia</t>
  </si>
  <si>
    <t>SAMN02360501</t>
  </si>
  <si>
    <t>SRX357102</t>
  </si>
  <si>
    <t>SRR999033</t>
  </si>
  <si>
    <t>SRS485144</t>
  </si>
  <si>
    <t>GSM1236505</t>
  </si>
  <si>
    <t>SAMN02360503</t>
  </si>
  <si>
    <t>SRX357103</t>
  </si>
  <si>
    <t>SRR999034</t>
  </si>
  <si>
    <t>SRS485145</t>
  </si>
  <si>
    <t>B11</t>
  </si>
  <si>
    <t>GSM1236506</t>
  </si>
  <si>
    <t>1mm middle of 10mm B73 ear (pool)</t>
  </si>
  <si>
    <t>SAMN02360505</t>
  </si>
  <si>
    <t>SRX357104</t>
  </si>
  <si>
    <t>SRR999035</t>
  </si>
  <si>
    <t>SRS485146</t>
  </si>
  <si>
    <t>GSM1236507</t>
  </si>
  <si>
    <t>SAMN02360506</t>
  </si>
  <si>
    <t>SRX357105</t>
  </si>
  <si>
    <t>SRR999036</t>
  </si>
  <si>
    <t>SRS485147</t>
  </si>
  <si>
    <t>C11</t>
  </si>
  <si>
    <t>GSM1236508</t>
  </si>
  <si>
    <t>2mm base of 10mm B73 ear (pool)</t>
  </si>
  <si>
    <t>SAMN02360507</t>
  </si>
  <si>
    <t>SRX357106</t>
  </si>
  <si>
    <t>SRR999037</t>
  </si>
  <si>
    <t>SRS485148</t>
  </si>
  <si>
    <t>GSM1236509</t>
  </si>
  <si>
    <t>SAMN02360517</t>
  </si>
  <si>
    <t>SRX357107</t>
  </si>
  <si>
    <t>SRR999038</t>
  </si>
  <si>
    <t>SRS485149</t>
  </si>
  <si>
    <t>A12</t>
  </si>
  <si>
    <t>GSM1236510</t>
  </si>
  <si>
    <t>pool of whole B73 tassels (1-2mm)</t>
  </si>
  <si>
    <t>tassel primordia</t>
  </si>
  <si>
    <t>SAMN02360508</t>
  </si>
  <si>
    <t>SRX357108</t>
  </si>
  <si>
    <t>SRR999039</t>
  </si>
  <si>
    <t>SRS485150</t>
  </si>
  <si>
    <t>GSM1236511</t>
  </si>
  <si>
    <t>SAMN02360509</t>
  </si>
  <si>
    <t>SRX357109</t>
  </si>
  <si>
    <t>SRR999040</t>
  </si>
  <si>
    <t>SRS485151</t>
  </si>
  <si>
    <t>B12</t>
  </si>
  <si>
    <t>GSM1236512</t>
  </si>
  <si>
    <t>pool of whole B73 tassels (3-4mm)</t>
  </si>
  <si>
    <t>SAMN02360510</t>
  </si>
  <si>
    <t>SRX357110</t>
  </si>
  <si>
    <t>SRR999041</t>
  </si>
  <si>
    <t>SRS485152</t>
  </si>
  <si>
    <t>GSM1236513</t>
  </si>
  <si>
    <t>SAMN02360512</t>
  </si>
  <si>
    <t>SRX357111</t>
  </si>
  <si>
    <t>SRR999042</t>
  </si>
  <si>
    <t>SRS485153</t>
  </si>
  <si>
    <t>C12</t>
  </si>
  <si>
    <t>GSM1236514</t>
  </si>
  <si>
    <t>pool of whole B73 tassels (5-7mm)</t>
  </si>
  <si>
    <t>SAMN02360511</t>
  </si>
  <si>
    <t>SRX357112</t>
  </si>
  <si>
    <t>SRR999043</t>
  </si>
  <si>
    <t>SRS485154</t>
  </si>
  <si>
    <t>GSM1236515</t>
  </si>
  <si>
    <t>PRJNA172724</t>
  </si>
  <si>
    <t>SAMN01112415</t>
  </si>
  <si>
    <t>SRX175843</t>
  </si>
  <si>
    <t>SRP014792</t>
  </si>
  <si>
    <t>SRR536834</t>
  </si>
  <si>
    <t>SRS355335</t>
  </si>
  <si>
    <t>A13</t>
  </si>
  <si>
    <t>GSM984652</t>
  </si>
  <si>
    <t>Ovaries</t>
  </si>
  <si>
    <t>well watered</t>
  </si>
  <si>
    <t>Reproductive Control</t>
  </si>
  <si>
    <t>1 DAP (Days after Pollination)</t>
  </si>
  <si>
    <t>inbred line B73</t>
  </si>
  <si>
    <t>SAMN01112416</t>
  </si>
  <si>
    <t>SRX175844</t>
  </si>
  <si>
    <t>SRR536835</t>
  </si>
  <si>
    <t>SRS355336</t>
  </si>
  <si>
    <t>GSM984653</t>
  </si>
  <si>
    <t>SAMN01112417</t>
  </si>
  <si>
    <t>SRX175845</t>
  </si>
  <si>
    <t>SRR536836</t>
  </si>
  <si>
    <t>SRS355337</t>
  </si>
  <si>
    <t>B13</t>
  </si>
  <si>
    <t>GSM984654</t>
  </si>
  <si>
    <t>drought stress</t>
  </si>
  <si>
    <t>Reproductive Drought</t>
  </si>
  <si>
    <t>SAMN01112418</t>
  </si>
  <si>
    <t>SRX175846</t>
  </si>
  <si>
    <t>SRR536837</t>
  </si>
  <si>
    <t>SRS355338</t>
  </si>
  <si>
    <t>GSM984655</t>
  </si>
  <si>
    <t>SAMN01112419</t>
  </si>
  <si>
    <t>SRX175847</t>
  </si>
  <si>
    <t>SRR536838</t>
  </si>
  <si>
    <t>SRS355339</t>
  </si>
  <si>
    <t>C13</t>
  </si>
  <si>
    <t>GSM984656</t>
  </si>
  <si>
    <t>Basal Leaf Meristem</t>
  </si>
  <si>
    <t>Vegetative Control</t>
  </si>
  <si>
    <t>SAMN01112420</t>
  </si>
  <si>
    <t>SRX175848</t>
  </si>
  <si>
    <t>SRR536839</t>
  </si>
  <si>
    <t>SRS355340</t>
  </si>
  <si>
    <t>GSM984657</t>
  </si>
  <si>
    <t>SAMN01112421</t>
  </si>
  <si>
    <t>SRX175849</t>
  </si>
  <si>
    <t>SRR536840</t>
  </si>
  <si>
    <t>SRS355341</t>
  </si>
  <si>
    <t>D13</t>
  </si>
  <si>
    <t>GSM984658</t>
  </si>
  <si>
    <t>Vegetative Drought</t>
  </si>
  <si>
    <t>SAMN01112422</t>
  </si>
  <si>
    <t>SRX175850</t>
  </si>
  <si>
    <t>SRR536841</t>
  </si>
  <si>
    <t>SRS355342</t>
  </si>
  <si>
    <t>GSM984659</t>
  </si>
  <si>
    <r>
      <t xml:space="preserve">% Both </t>
    </r>
    <r>
      <rPr>
        <b/>
        <sz val="11"/>
        <color rgb="FF000000"/>
        <rFont val="Calibri"/>
        <family val="2"/>
        <scheme val="minor"/>
      </rPr>
      <t>detected</t>
    </r>
  </si>
  <si>
    <t>Arabidopsis</t>
  </si>
  <si>
    <t xml:space="preserve">Block </t>
  </si>
  <si>
    <t xml:space="preserve">Tandem </t>
  </si>
  <si>
    <t>Tomato</t>
  </si>
  <si>
    <t>Maize</t>
  </si>
  <si>
    <t>% on microarray</t>
  </si>
  <si>
    <t>RNAseq vs Microarry</t>
  </si>
  <si>
    <t xml:space="preserve">Table S1: List of RNAseq experiments in the expression compendia for Arabidopsis. </t>
  </si>
  <si>
    <t>Table S2: List of RNAseq experiments in the expression compendia for tomato.</t>
  </si>
  <si>
    <t>Table S3: List of RNAseq experiments in the expression compendia for maize.</t>
  </si>
  <si>
    <r>
      <t>Table S4: Comparison of detection of expression in Arabidopsis duplicates between RNAseq compendium and ATH1 microarray.</t>
    </r>
    <r>
      <rPr>
        <sz val="12"/>
        <color theme="1"/>
        <rFont val="Times New Roman"/>
        <family val="1"/>
      </rPr>
      <t xml:space="preserve"> </t>
    </r>
  </si>
  <si>
    <t xml:space="preserve">The first table represents the number and percentage of duplicates detected in the RNAseq compendium after filtering. Second table represent the duplicate genes covered by the probes on the ATH1 microarray. The third table shows the comparison between the duplicates for which expression was detected in the RNAseq and the ATH1 microarray. </t>
  </si>
  <si>
    <t>Table S5: Summary of pairs of duplicates detected in our compendia of RNAseq data for Arabidopsis, tomato and maize per mode of duplication.</t>
  </si>
  <si>
    <t>Species</t>
  </si>
  <si>
    <t>Comparison</t>
  </si>
  <si>
    <t>Duplication</t>
  </si>
  <si>
    <t>P-value</t>
  </si>
  <si>
    <t>Significance</t>
  </si>
  <si>
    <t>SD (Kn) vs Ks</t>
  </si>
  <si>
    <t>block</t>
  </si>
  <si>
    <t>***</t>
  </si>
  <si>
    <t>tandem</t>
  </si>
  <si>
    <t>ED vs Ks</t>
  </si>
  <si>
    <t>*</t>
  </si>
  <si>
    <t>ED vs SD (Kn)</t>
  </si>
  <si>
    <t>**</t>
  </si>
  <si>
    <t>Pearson's r</t>
  </si>
  <si>
    <r>
      <rPr>
        <b/>
        <i/>
        <sz val="12"/>
        <color theme="1"/>
        <rFont val="Calibri"/>
        <family val="2"/>
        <scheme val="minor"/>
      </rPr>
      <t>Spearman's</t>
    </r>
    <r>
      <rPr>
        <b/>
        <i/>
        <sz val="12"/>
        <color theme="1"/>
        <rFont val="Symbol"/>
        <family val="1"/>
        <charset val="2"/>
      </rPr>
      <t xml:space="preserve"> r</t>
    </r>
  </si>
  <si>
    <t>Ks &lt; 5</t>
  </si>
  <si>
    <t>Ks &lt; 1</t>
  </si>
  <si>
    <t>With PPI</t>
  </si>
  <si>
    <t>Without PPI</t>
  </si>
  <si>
    <t>ID vs Ks</t>
  </si>
  <si>
    <t>ID vs SD (Kn)</t>
  </si>
  <si>
    <t>ID vs ED</t>
  </si>
  <si>
    <r>
      <t xml:space="preserve">Table S8. Pairwise correlation analysis between Ks, SD (Kn) and ED in Arabidopsis, tomato and maize duplicates partitioned by PPI category (without PPI vs with PPI). </t>
    </r>
    <r>
      <rPr>
        <sz val="12"/>
        <color theme="1"/>
        <rFont val="Times New Roman"/>
        <family val="1"/>
      </rPr>
      <t>Pearson’s correlation coefficients (r), Spearman’s rank (ρ) correlation coefficients, their associated P values, and the significance levels (***, &lt; 10x-10; **, &lt; 10x-5, *, &lt; 0.05) resulting from comparing subsets of duplicates with Ks &lt; 5 or Ks &lt; 1 are shown.</t>
    </r>
  </si>
  <si>
    <r>
      <t>Table S7. Correlation analysis between Ks, SD (Kn) and ED vs ID in Arabidopsis, partitioned by mechanism of duplication (block vs tandem).</t>
    </r>
    <r>
      <rPr>
        <sz val="12"/>
        <color theme="1"/>
        <rFont val="Times New Roman"/>
        <family val="1"/>
      </rPr>
      <t xml:space="preserve"> Pearson’s correlation coefficients (r), Spearman’s rank (ρ) correlation coefficients, their associated P values, and the significance levels (***, &lt; 10x-10; **, &lt; 10x-5, *, &lt; 0.05) resulting from comparing subsets of duplicates with Ks &lt; 5 or Ks &lt; 1 are shown.</t>
    </r>
  </si>
  <si>
    <r>
      <t xml:space="preserve">Table S6. Pairwise correlation analysis between Ks, SD (Kn) and ED in Arabidopsis, tomato and maize duplicates partitioned by mechanism of duplication (block vs tandem). </t>
    </r>
    <r>
      <rPr>
        <sz val="12"/>
        <color theme="1"/>
        <rFont val="Times New Roman"/>
        <family val="1"/>
      </rPr>
      <t>Pearson’s correlation coefficients (r), Spearman’s rank (ρ) correlation coefficients, their associated P values, and the significance levels (***, &lt; 10x-10; **, &lt; 10x-5, *, &lt; 0.05) resulting from comparing subsets of duplicates with Ks &lt; 5 or Ks &lt; 1 are shown.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</si>
</sst>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3" x14ac:knownFonts="1">
    <font>
      <sz val="11"/>
      <color theme="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b/>
      <sz val="11"/>
      <color rgb="FF000000"/>
      <name val="Calibri"/>
      <family val="2"/>
      <scheme val="minor"/>
    </font>
    <font>
      <sz val="11"/>
      <color rgb="FF000000"/>
      <name val="Calibri"/>
      <family val="2"/>
      <scheme val="minor"/>
    </font>
    <font>
      <sz val="12"/>
      <color theme="1"/>
      <name val="Times New Roman"/>
      <family val="1"/>
    </font>
    <font>
      <b/>
      <sz val="12"/>
      <color theme="1"/>
      <name val="Times New Roman"/>
      <family val="1"/>
    </font>
    <font>
      <b/>
      <sz val="12"/>
      <color theme="1"/>
      <name val="Calibri"/>
      <family val="2"/>
      <scheme val="minor"/>
    </font>
    <font>
      <b/>
      <i/>
      <sz val="12"/>
      <color theme="1"/>
      <name val="Symbol"/>
      <family val="1"/>
      <charset val="2"/>
    </font>
    <font>
      <i/>
      <sz val="12"/>
      <color theme="1"/>
      <name val="Calibri"/>
      <family val="2"/>
      <scheme val="minor"/>
    </font>
    <font>
      <b/>
      <i/>
      <sz val="12"/>
      <color theme="1"/>
      <name val="Calibri"/>
      <family val="2"/>
      <scheme val="minor"/>
    </font>
  </fonts>
  <fills count="2">
    <fill>
      <patternFill patternType="none"/>
    </fill>
    <fill>
      <patternFill patternType="gray125"/>
    </fill>
  </fills>
  <borders count="9">
    <border>
      <left/>
      <right/>
      <top/>
      <bottom/>
      <diagonal/>
    </border>
    <border>
      <left/>
      <right/>
      <top style="medium">
        <color rgb="FF7F7F7F"/>
      </top>
      <bottom style="medium">
        <color rgb="FF7F7F7F"/>
      </bottom>
      <diagonal/>
    </border>
    <border>
      <left/>
      <right/>
      <top/>
      <bottom style="medium">
        <color auto="1"/>
      </bottom>
      <diagonal/>
    </border>
    <border>
      <left/>
      <right/>
      <top style="medium">
        <color rgb="FF7F7F7F"/>
      </top>
      <bottom style="medium">
        <color auto="1"/>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72">
    <xf numFmtId="0" fontId="0" fillId="0" borderId="0"/>
    <xf numFmtId="9"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45">
    <xf numFmtId="0" fontId="0" fillId="0" borderId="0" xfId="0"/>
    <xf numFmtId="0" fontId="0" fillId="0" borderId="0" xfId="0" applyFont="1"/>
    <xf numFmtId="0" fontId="1" fillId="0" borderId="0" xfId="0" applyFont="1" applyAlignment="1">
      <alignment horizontal="center"/>
    </xf>
    <xf numFmtId="0" fontId="0" fillId="0" borderId="0" xfId="0" applyAlignment="1">
      <alignment horizontal="center"/>
    </xf>
    <xf numFmtId="0" fontId="0" fillId="0" borderId="0" xfId="0" applyAlignment="1">
      <alignment horizontal="center" vertical="center"/>
    </xf>
    <xf numFmtId="0" fontId="2" fillId="0" borderId="0" xfId="0" applyFont="1"/>
    <xf numFmtId="0" fontId="1" fillId="0" borderId="0" xfId="0" applyFont="1"/>
    <xf numFmtId="9" fontId="0" fillId="0" borderId="0" xfId="0" applyNumberFormat="1" applyAlignment="1">
      <alignment horizontal="center"/>
    </xf>
    <xf numFmtId="9" fontId="0" fillId="0" borderId="0" xfId="1" applyFont="1" applyAlignment="1">
      <alignment horizontal="center"/>
    </xf>
    <xf numFmtId="14" fontId="0" fillId="0" borderId="0" xfId="0" applyNumberFormat="1"/>
    <xf numFmtId="0" fontId="1" fillId="0" borderId="1" xfId="0" applyFont="1" applyBorder="1" applyAlignment="1">
      <alignment horizontal="justify" vertical="center"/>
    </xf>
    <xf numFmtId="0" fontId="5" fillId="0" borderId="1" xfId="0" applyFont="1" applyBorder="1" applyAlignment="1">
      <alignment horizontal="center" vertical="center"/>
    </xf>
    <xf numFmtId="0" fontId="1" fillId="0" borderId="1" xfId="0" applyFont="1" applyBorder="1" applyAlignment="1">
      <alignment horizontal="center" vertical="center"/>
    </xf>
    <xf numFmtId="0" fontId="5" fillId="0" borderId="0" xfId="0" applyFont="1" applyAlignment="1">
      <alignment horizontal="justify" vertical="center"/>
    </xf>
    <xf numFmtId="0" fontId="6" fillId="0" borderId="0" xfId="0" applyFont="1" applyAlignment="1">
      <alignment horizontal="center" vertical="center"/>
    </xf>
    <xf numFmtId="9" fontId="6" fillId="0" borderId="0" xfId="0" applyNumberFormat="1" applyFont="1" applyAlignment="1">
      <alignment horizontal="center" vertical="center"/>
    </xf>
    <xf numFmtId="0" fontId="5" fillId="0" borderId="1" xfId="0" applyFont="1" applyBorder="1" applyAlignment="1">
      <alignment horizontal="justify" vertical="center"/>
    </xf>
    <xf numFmtId="9" fontId="5" fillId="0" borderId="1" xfId="0" applyNumberFormat="1" applyFont="1" applyBorder="1" applyAlignment="1">
      <alignment horizontal="center" vertical="center"/>
    </xf>
    <xf numFmtId="0" fontId="1" fillId="0" borderId="0" xfId="0" applyFont="1" applyAlignment="1">
      <alignment horizontal="justify" vertical="center"/>
    </xf>
    <xf numFmtId="0" fontId="1" fillId="0" borderId="2" xfId="0" applyFont="1" applyBorder="1"/>
    <xf numFmtId="0" fontId="1" fillId="0" borderId="2" xfId="0" applyFont="1" applyBorder="1" applyAlignment="1">
      <alignment horizontal="center"/>
    </xf>
    <xf numFmtId="0" fontId="5" fillId="0" borderId="3" xfId="0" applyFont="1" applyBorder="1" applyAlignment="1">
      <alignment horizontal="center" vertical="center"/>
    </xf>
    <xf numFmtId="9" fontId="0" fillId="0" borderId="0" xfId="0" applyNumberFormat="1" applyAlignment="1">
      <alignment horizontal="center" vertical="center"/>
    </xf>
    <xf numFmtId="9" fontId="1" fillId="0" borderId="1" xfId="0" applyNumberFormat="1" applyFont="1" applyBorder="1" applyAlignment="1">
      <alignment horizontal="center" vertical="center"/>
    </xf>
    <xf numFmtId="0" fontId="8" fillId="0" borderId="0" xfId="0" applyFont="1" applyAlignment="1">
      <alignment horizontal="left" vertical="center"/>
    </xf>
    <xf numFmtId="0" fontId="8" fillId="0" borderId="0" xfId="0" applyFont="1"/>
    <xf numFmtId="0" fontId="7" fillId="0" borderId="0" xfId="0" applyFont="1"/>
    <xf numFmtId="0" fontId="11" fillId="0" borderId="0" xfId="0" applyFont="1"/>
    <xf numFmtId="164" fontId="0" fillId="0" borderId="0" xfId="0" applyNumberFormat="1"/>
    <xf numFmtId="11" fontId="0" fillId="0" borderId="0" xfId="0" applyNumberFormat="1"/>
    <xf numFmtId="164" fontId="0" fillId="0" borderId="4" xfId="0" applyNumberFormat="1" applyBorder="1"/>
    <xf numFmtId="11" fontId="0" fillId="0" borderId="0" xfId="0" applyNumberFormat="1" applyBorder="1"/>
    <xf numFmtId="0" fontId="0" fillId="0" borderId="0" xfId="0" applyBorder="1"/>
    <xf numFmtId="164" fontId="0" fillId="0" borderId="0" xfId="0" applyNumberFormat="1" applyBorder="1"/>
    <xf numFmtId="0" fontId="0" fillId="0" borderId="5" xfId="0" applyBorder="1"/>
    <xf numFmtId="0" fontId="9" fillId="0" borderId="6" xfId="0" applyFont="1" applyBorder="1"/>
    <xf numFmtId="0" fontId="9" fillId="0" borderId="7" xfId="0" applyFont="1" applyBorder="1"/>
    <xf numFmtId="11" fontId="9" fillId="0" borderId="6" xfId="0" applyNumberFormat="1" applyFont="1" applyBorder="1"/>
    <xf numFmtId="0" fontId="10" fillId="0" borderId="6" xfId="0" applyFont="1" applyBorder="1"/>
    <xf numFmtId="0" fontId="9" fillId="0" borderId="8" xfId="0" applyFont="1" applyBorder="1"/>
    <xf numFmtId="0" fontId="1" fillId="0" borderId="0" xfId="0" applyFont="1" applyAlignment="1">
      <alignment horizontal="center" vertical="center"/>
    </xf>
    <xf numFmtId="0" fontId="1" fillId="0" borderId="0" xfId="0" applyFont="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cellXfs>
  <cellStyles count="72">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s://en.wikipedia.org/wiki/Rho_(letter"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s://en.wikipedia.org/wiki/Rho_(letter"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s://en.wikipedia.org/wiki/Rho_(letter"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6</xdr:col>
      <xdr:colOff>304800</xdr:colOff>
      <xdr:row>2</xdr:row>
      <xdr:rowOff>177800</xdr:rowOff>
    </xdr:to>
    <xdr:sp macro="" textlink="">
      <xdr:nvSpPr>
        <xdr:cNvPr id="2" name="AutoShape 1" descr="rho ">
          <a:hlinkClick xmlns:r="http://schemas.openxmlformats.org/officeDocument/2006/relationships" r:id="rId1"/>
        </xdr:cNvPr>
        <xdr:cNvSpPr>
          <a:spLocks noChangeAspect="1" noChangeArrowheads="1"/>
        </xdr:cNvSpPr>
      </xdr:nvSpPr>
      <xdr:spPr bwMode="auto">
        <a:xfrm>
          <a:off x="9893300" y="203200"/>
          <a:ext cx="304800" cy="304800"/>
        </a:xfrm>
        <a:prstGeom prst="rect">
          <a:avLst/>
        </a:prstGeom>
        <a:noFill/>
        <a:extLst>
          <a:ext uri="{909E8E84-426E-40dd-AFC4-6F175D3DCCD1}">
            <a14:hiddenFill xmlns:a14="http://schemas.microsoft.com/office/drawing/2010/main" xmlns="">
              <a:solidFill>
                <a:srgbClr val="FFFFFF"/>
              </a:solidFill>
            </a14:hiddenFill>
          </a:ext>
        </a:extLst>
      </xdr:spPr>
      <xdr:txBody>
        <a:bodyPr rtlCol="0"/>
        <a:lstStyle/>
        <a:p>
          <a:pPr algn="ctr"/>
          <a:endParaRPr lang="en-US"/>
        </a:p>
      </xdr:txBody>
    </xdr:sp>
    <xdr:clientData/>
  </xdr:twoCellAnchor>
  <xdr:twoCellAnchor editAs="oneCell">
    <xdr:from>
      <xdr:col>6</xdr:col>
      <xdr:colOff>0</xdr:colOff>
      <xdr:row>2</xdr:row>
      <xdr:rowOff>0</xdr:rowOff>
    </xdr:from>
    <xdr:to>
      <xdr:col>6</xdr:col>
      <xdr:colOff>304800</xdr:colOff>
      <xdr:row>2</xdr:row>
      <xdr:rowOff>177800</xdr:rowOff>
    </xdr:to>
    <xdr:sp macro="" textlink="">
      <xdr:nvSpPr>
        <xdr:cNvPr id="3" name="AutoShape 2" descr="rho ">
          <a:hlinkClick xmlns:r="http://schemas.openxmlformats.org/officeDocument/2006/relationships" r:id="rId1"/>
        </xdr:cNvPr>
        <xdr:cNvSpPr>
          <a:spLocks noChangeAspect="1" noChangeArrowheads="1"/>
        </xdr:cNvSpPr>
      </xdr:nvSpPr>
      <xdr:spPr bwMode="auto">
        <a:xfrm>
          <a:off x="9893300" y="203200"/>
          <a:ext cx="304800" cy="304800"/>
        </a:xfrm>
        <a:prstGeom prst="rect">
          <a:avLst/>
        </a:prstGeom>
        <a:noFill/>
        <a:extLst>
          <a:ext uri="{909E8E84-426E-40dd-AFC4-6F175D3DCCD1}">
            <a14:hiddenFill xmlns:a14="http://schemas.microsoft.com/office/drawing/2010/main" xmlns="">
              <a:solidFill>
                <a:srgbClr val="FFFFFF"/>
              </a:solidFill>
            </a14:hiddenFill>
          </a:ext>
        </a:extLst>
      </xdr:spPr>
      <xdr:txBody>
        <a:bodyPr rtlCol="0"/>
        <a:lstStyle/>
        <a:p>
          <a:pPr algn="ctr"/>
          <a:endParaRPr lang="en-US"/>
        </a:p>
      </xdr:txBody>
    </xdr:sp>
    <xdr:clientData/>
  </xdr:twoCellAnchor>
  <xdr:twoCellAnchor editAs="oneCell">
    <xdr:from>
      <xdr:col>12</xdr:col>
      <xdr:colOff>0</xdr:colOff>
      <xdr:row>2</xdr:row>
      <xdr:rowOff>0</xdr:rowOff>
    </xdr:from>
    <xdr:to>
      <xdr:col>12</xdr:col>
      <xdr:colOff>304800</xdr:colOff>
      <xdr:row>2</xdr:row>
      <xdr:rowOff>177800</xdr:rowOff>
    </xdr:to>
    <xdr:sp macro="" textlink="">
      <xdr:nvSpPr>
        <xdr:cNvPr id="4" name="AutoShape 1" descr="rho ">
          <a:hlinkClick xmlns:r="http://schemas.openxmlformats.org/officeDocument/2006/relationships" r:id="rId1"/>
        </xdr:cNvPr>
        <xdr:cNvSpPr>
          <a:spLocks noChangeAspect="1" noChangeArrowheads="1"/>
        </xdr:cNvSpPr>
      </xdr:nvSpPr>
      <xdr:spPr bwMode="auto">
        <a:xfrm>
          <a:off x="9893300" y="6337300"/>
          <a:ext cx="304800" cy="304800"/>
        </a:xfrm>
        <a:prstGeom prst="rect">
          <a:avLst/>
        </a:prstGeom>
        <a:noFill/>
        <a:extLst>
          <a:ext uri="{909E8E84-426E-40dd-AFC4-6F175D3DCCD1}">
            <a14:hiddenFill xmlns:a14="http://schemas.microsoft.com/office/drawing/2010/main" xmlns="">
              <a:solidFill>
                <a:srgbClr val="FFFFFF"/>
              </a:solidFill>
            </a14:hiddenFill>
          </a:ext>
        </a:extLst>
      </xdr:spPr>
      <xdr:txBody>
        <a:bodyPr rtlCol="0"/>
        <a:lstStyle/>
        <a:p>
          <a:pPr algn="ctr"/>
          <a:endParaRPr lang="en-US"/>
        </a:p>
      </xdr:txBody>
    </xdr:sp>
    <xdr:clientData/>
  </xdr:twoCellAnchor>
  <xdr:twoCellAnchor editAs="oneCell">
    <xdr:from>
      <xdr:col>12</xdr:col>
      <xdr:colOff>0</xdr:colOff>
      <xdr:row>2</xdr:row>
      <xdr:rowOff>0</xdr:rowOff>
    </xdr:from>
    <xdr:to>
      <xdr:col>12</xdr:col>
      <xdr:colOff>304800</xdr:colOff>
      <xdr:row>2</xdr:row>
      <xdr:rowOff>177800</xdr:rowOff>
    </xdr:to>
    <xdr:sp macro="" textlink="">
      <xdr:nvSpPr>
        <xdr:cNvPr id="5" name="AutoShape 2" descr="rho ">
          <a:hlinkClick xmlns:r="http://schemas.openxmlformats.org/officeDocument/2006/relationships" r:id="rId1"/>
        </xdr:cNvPr>
        <xdr:cNvSpPr>
          <a:spLocks noChangeAspect="1" noChangeArrowheads="1"/>
        </xdr:cNvSpPr>
      </xdr:nvSpPr>
      <xdr:spPr bwMode="auto">
        <a:xfrm>
          <a:off x="9893300" y="6337300"/>
          <a:ext cx="304800" cy="304800"/>
        </a:xfrm>
        <a:prstGeom prst="rect">
          <a:avLst/>
        </a:prstGeom>
        <a:noFill/>
        <a:extLst>
          <a:ext uri="{909E8E84-426E-40dd-AFC4-6F175D3DCCD1}">
            <a14:hiddenFill xmlns:a14="http://schemas.microsoft.com/office/drawing/2010/main" xmlns="">
              <a:solidFill>
                <a:srgbClr val="FFFFFF"/>
              </a:solidFill>
            </a14:hiddenFill>
          </a:ext>
        </a:extLst>
      </xdr:spPr>
      <xdr:txBody>
        <a:bodyPr rtlCol="0"/>
        <a:lstStyle/>
        <a:p>
          <a:pPr algn="ctr"/>
          <a:endParaRPr lang="en-US"/>
        </a:p>
      </xdr:txBody>
    </xdr:sp>
    <xdr:clientData/>
  </xdr:twoCellAnchor>
  <xdr:twoCellAnchor editAs="oneCell">
    <xdr:from>
      <xdr:col>12</xdr:col>
      <xdr:colOff>0</xdr:colOff>
      <xdr:row>2</xdr:row>
      <xdr:rowOff>0</xdr:rowOff>
    </xdr:from>
    <xdr:to>
      <xdr:col>12</xdr:col>
      <xdr:colOff>304800</xdr:colOff>
      <xdr:row>2</xdr:row>
      <xdr:rowOff>177800</xdr:rowOff>
    </xdr:to>
    <xdr:sp macro="" textlink="">
      <xdr:nvSpPr>
        <xdr:cNvPr id="6" name="AutoShape 1" descr="rho ">
          <a:hlinkClick xmlns:r="http://schemas.openxmlformats.org/officeDocument/2006/relationships" r:id="rId1"/>
        </xdr:cNvPr>
        <xdr:cNvSpPr>
          <a:spLocks noChangeAspect="1" noChangeArrowheads="1"/>
        </xdr:cNvSpPr>
      </xdr:nvSpPr>
      <xdr:spPr bwMode="auto">
        <a:xfrm>
          <a:off x="5295900" y="177800"/>
          <a:ext cx="304800" cy="177800"/>
        </a:xfrm>
        <a:prstGeom prst="rect">
          <a:avLst/>
        </a:prstGeom>
        <a:noFill/>
        <a:extLst>
          <a:ext uri="{909E8E84-426E-40dd-AFC4-6F175D3DCCD1}">
            <a14:hiddenFill xmlns:a14="http://schemas.microsoft.com/office/drawing/2010/main" xmlns="">
              <a:solidFill>
                <a:srgbClr val="FFFFFF"/>
              </a:solidFill>
            </a14:hiddenFill>
          </a:ext>
        </a:extLst>
      </xdr:spPr>
      <xdr:txBody>
        <a:bodyPr rtlCol="0"/>
        <a:lstStyle/>
        <a:p>
          <a:pPr algn="ctr"/>
          <a:endParaRPr lang="en-US"/>
        </a:p>
      </xdr:txBody>
    </xdr:sp>
    <xdr:clientData/>
  </xdr:twoCellAnchor>
  <xdr:twoCellAnchor editAs="oneCell">
    <xdr:from>
      <xdr:col>12</xdr:col>
      <xdr:colOff>0</xdr:colOff>
      <xdr:row>2</xdr:row>
      <xdr:rowOff>0</xdr:rowOff>
    </xdr:from>
    <xdr:to>
      <xdr:col>12</xdr:col>
      <xdr:colOff>304800</xdr:colOff>
      <xdr:row>2</xdr:row>
      <xdr:rowOff>177800</xdr:rowOff>
    </xdr:to>
    <xdr:sp macro="" textlink="">
      <xdr:nvSpPr>
        <xdr:cNvPr id="7" name="AutoShape 2" descr="rho ">
          <a:hlinkClick xmlns:r="http://schemas.openxmlformats.org/officeDocument/2006/relationships" r:id="rId1"/>
        </xdr:cNvPr>
        <xdr:cNvSpPr>
          <a:spLocks noChangeAspect="1" noChangeArrowheads="1"/>
        </xdr:cNvSpPr>
      </xdr:nvSpPr>
      <xdr:spPr bwMode="auto">
        <a:xfrm>
          <a:off x="5295900" y="177800"/>
          <a:ext cx="304800" cy="177800"/>
        </a:xfrm>
        <a:prstGeom prst="rect">
          <a:avLst/>
        </a:prstGeom>
        <a:noFill/>
        <a:extLst>
          <a:ext uri="{909E8E84-426E-40dd-AFC4-6F175D3DCCD1}">
            <a14:hiddenFill xmlns:a14="http://schemas.microsoft.com/office/drawing/2010/main" xmlns="">
              <a:solidFill>
                <a:srgbClr val="FFFFFF"/>
              </a:solidFill>
            </a14:hiddenFill>
          </a:ext>
        </a:extLst>
      </xdr:spPr>
      <xdr:txBody>
        <a:bodyPr rtlCol="0"/>
        <a:lstStyle/>
        <a:p>
          <a:pPr algn="ct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2</xdr:row>
      <xdr:rowOff>0</xdr:rowOff>
    </xdr:from>
    <xdr:to>
      <xdr:col>5</xdr:col>
      <xdr:colOff>304800</xdr:colOff>
      <xdr:row>2</xdr:row>
      <xdr:rowOff>177800</xdr:rowOff>
    </xdr:to>
    <xdr:sp macro="" textlink="">
      <xdr:nvSpPr>
        <xdr:cNvPr id="2" name="AutoShape 1" descr="rho ">
          <a:hlinkClick xmlns:r="http://schemas.openxmlformats.org/officeDocument/2006/relationships" r:id="rId1"/>
        </xdr:cNvPr>
        <xdr:cNvSpPr>
          <a:spLocks noChangeAspect="1" noChangeArrowheads="1"/>
        </xdr:cNvSpPr>
      </xdr:nvSpPr>
      <xdr:spPr bwMode="auto">
        <a:xfrm>
          <a:off x="4953000" y="177800"/>
          <a:ext cx="304800" cy="177800"/>
        </a:xfrm>
        <a:prstGeom prst="rect">
          <a:avLst/>
        </a:prstGeom>
        <a:noFill/>
        <a:extLst>
          <a:ext uri="{909E8E84-426E-40dd-AFC4-6F175D3DCCD1}">
            <a14:hiddenFill xmlns:a14="http://schemas.microsoft.com/office/drawing/2010/main" xmlns="">
              <a:solidFill>
                <a:srgbClr val="FFFFFF"/>
              </a:solidFill>
            </a14:hiddenFill>
          </a:ext>
        </a:extLst>
      </xdr:spPr>
      <xdr:txBody>
        <a:bodyPr rtlCol="0"/>
        <a:lstStyle/>
        <a:p>
          <a:pPr algn="ctr"/>
          <a:endParaRPr lang="en-US"/>
        </a:p>
      </xdr:txBody>
    </xdr:sp>
    <xdr:clientData/>
  </xdr:twoCellAnchor>
  <xdr:twoCellAnchor editAs="oneCell">
    <xdr:from>
      <xdr:col>5</xdr:col>
      <xdr:colOff>0</xdr:colOff>
      <xdr:row>2</xdr:row>
      <xdr:rowOff>0</xdr:rowOff>
    </xdr:from>
    <xdr:to>
      <xdr:col>5</xdr:col>
      <xdr:colOff>304800</xdr:colOff>
      <xdr:row>2</xdr:row>
      <xdr:rowOff>177800</xdr:rowOff>
    </xdr:to>
    <xdr:sp macro="" textlink="">
      <xdr:nvSpPr>
        <xdr:cNvPr id="3" name="AutoShape 2" descr="rho ">
          <a:hlinkClick xmlns:r="http://schemas.openxmlformats.org/officeDocument/2006/relationships" r:id="rId1"/>
        </xdr:cNvPr>
        <xdr:cNvSpPr>
          <a:spLocks noChangeAspect="1" noChangeArrowheads="1"/>
        </xdr:cNvSpPr>
      </xdr:nvSpPr>
      <xdr:spPr bwMode="auto">
        <a:xfrm>
          <a:off x="4953000" y="177800"/>
          <a:ext cx="304800" cy="177800"/>
        </a:xfrm>
        <a:prstGeom prst="rect">
          <a:avLst/>
        </a:prstGeom>
        <a:noFill/>
        <a:extLst>
          <a:ext uri="{909E8E84-426E-40dd-AFC4-6F175D3DCCD1}">
            <a14:hiddenFill xmlns:a14="http://schemas.microsoft.com/office/drawing/2010/main" xmlns="">
              <a:solidFill>
                <a:srgbClr val="FFFFFF"/>
              </a:solidFill>
            </a14:hiddenFill>
          </a:ext>
        </a:extLst>
      </xdr:spPr>
      <xdr:txBody>
        <a:bodyPr rtlCol="0"/>
        <a:lstStyle/>
        <a:p>
          <a:pPr algn="ctr"/>
          <a:endParaRPr lang="en-US"/>
        </a:p>
      </xdr:txBody>
    </xdr:sp>
    <xdr:clientData/>
  </xdr:twoCellAnchor>
  <xdr:twoCellAnchor editAs="oneCell">
    <xdr:from>
      <xdr:col>11</xdr:col>
      <xdr:colOff>0</xdr:colOff>
      <xdr:row>2</xdr:row>
      <xdr:rowOff>0</xdr:rowOff>
    </xdr:from>
    <xdr:to>
      <xdr:col>11</xdr:col>
      <xdr:colOff>304800</xdr:colOff>
      <xdr:row>2</xdr:row>
      <xdr:rowOff>177800</xdr:rowOff>
    </xdr:to>
    <xdr:sp macro="" textlink="">
      <xdr:nvSpPr>
        <xdr:cNvPr id="4" name="AutoShape 1" descr="rho ">
          <a:hlinkClick xmlns:r="http://schemas.openxmlformats.org/officeDocument/2006/relationships" r:id="rId1"/>
        </xdr:cNvPr>
        <xdr:cNvSpPr>
          <a:spLocks noChangeAspect="1" noChangeArrowheads="1"/>
        </xdr:cNvSpPr>
      </xdr:nvSpPr>
      <xdr:spPr bwMode="auto">
        <a:xfrm>
          <a:off x="9906000" y="177800"/>
          <a:ext cx="304800" cy="177800"/>
        </a:xfrm>
        <a:prstGeom prst="rect">
          <a:avLst/>
        </a:prstGeom>
        <a:noFill/>
        <a:extLst>
          <a:ext uri="{909E8E84-426E-40dd-AFC4-6F175D3DCCD1}">
            <a14:hiddenFill xmlns:a14="http://schemas.microsoft.com/office/drawing/2010/main" xmlns="">
              <a:solidFill>
                <a:srgbClr val="FFFFFF"/>
              </a:solidFill>
            </a14:hiddenFill>
          </a:ext>
        </a:extLst>
      </xdr:spPr>
      <xdr:txBody>
        <a:bodyPr rtlCol="0"/>
        <a:lstStyle/>
        <a:p>
          <a:pPr algn="ctr"/>
          <a:endParaRPr lang="en-US"/>
        </a:p>
      </xdr:txBody>
    </xdr:sp>
    <xdr:clientData/>
  </xdr:twoCellAnchor>
  <xdr:twoCellAnchor editAs="oneCell">
    <xdr:from>
      <xdr:col>11</xdr:col>
      <xdr:colOff>0</xdr:colOff>
      <xdr:row>2</xdr:row>
      <xdr:rowOff>0</xdr:rowOff>
    </xdr:from>
    <xdr:to>
      <xdr:col>11</xdr:col>
      <xdr:colOff>304800</xdr:colOff>
      <xdr:row>2</xdr:row>
      <xdr:rowOff>177800</xdr:rowOff>
    </xdr:to>
    <xdr:sp macro="" textlink="">
      <xdr:nvSpPr>
        <xdr:cNvPr id="5" name="AutoShape 2" descr="rho ">
          <a:hlinkClick xmlns:r="http://schemas.openxmlformats.org/officeDocument/2006/relationships" r:id="rId1"/>
        </xdr:cNvPr>
        <xdr:cNvSpPr>
          <a:spLocks noChangeAspect="1" noChangeArrowheads="1"/>
        </xdr:cNvSpPr>
      </xdr:nvSpPr>
      <xdr:spPr bwMode="auto">
        <a:xfrm>
          <a:off x="9906000" y="177800"/>
          <a:ext cx="304800" cy="177800"/>
        </a:xfrm>
        <a:prstGeom prst="rect">
          <a:avLst/>
        </a:prstGeom>
        <a:noFill/>
        <a:extLst>
          <a:ext uri="{909E8E84-426E-40dd-AFC4-6F175D3DCCD1}">
            <a14:hiddenFill xmlns:a14="http://schemas.microsoft.com/office/drawing/2010/main" xmlns="">
              <a:solidFill>
                <a:srgbClr val="FFFFFF"/>
              </a:solidFill>
            </a14:hiddenFill>
          </a:ext>
        </a:extLst>
      </xdr:spPr>
      <xdr:txBody>
        <a:bodyPr rtlCol="0"/>
        <a:lstStyle/>
        <a:p>
          <a:pPr algn="ctr"/>
          <a:endParaRPr lang="en-US"/>
        </a:p>
      </xdr:txBody>
    </xdr:sp>
    <xdr:clientData/>
  </xdr:twoCellAnchor>
  <xdr:twoCellAnchor editAs="oneCell">
    <xdr:from>
      <xdr:col>11</xdr:col>
      <xdr:colOff>0</xdr:colOff>
      <xdr:row>2</xdr:row>
      <xdr:rowOff>0</xdr:rowOff>
    </xdr:from>
    <xdr:to>
      <xdr:col>11</xdr:col>
      <xdr:colOff>304800</xdr:colOff>
      <xdr:row>2</xdr:row>
      <xdr:rowOff>177800</xdr:rowOff>
    </xdr:to>
    <xdr:sp macro="" textlink="">
      <xdr:nvSpPr>
        <xdr:cNvPr id="6" name="AutoShape 1" descr="rho ">
          <a:hlinkClick xmlns:r="http://schemas.openxmlformats.org/officeDocument/2006/relationships" r:id="rId1"/>
        </xdr:cNvPr>
        <xdr:cNvSpPr>
          <a:spLocks noChangeAspect="1" noChangeArrowheads="1"/>
        </xdr:cNvSpPr>
      </xdr:nvSpPr>
      <xdr:spPr bwMode="auto">
        <a:xfrm>
          <a:off x="9906000" y="177800"/>
          <a:ext cx="304800" cy="177800"/>
        </a:xfrm>
        <a:prstGeom prst="rect">
          <a:avLst/>
        </a:prstGeom>
        <a:noFill/>
        <a:extLst>
          <a:ext uri="{909E8E84-426E-40dd-AFC4-6F175D3DCCD1}">
            <a14:hiddenFill xmlns:a14="http://schemas.microsoft.com/office/drawing/2010/main" xmlns="">
              <a:solidFill>
                <a:srgbClr val="FFFFFF"/>
              </a:solidFill>
            </a14:hiddenFill>
          </a:ext>
        </a:extLst>
      </xdr:spPr>
      <xdr:txBody>
        <a:bodyPr rtlCol="0"/>
        <a:lstStyle/>
        <a:p>
          <a:pPr algn="ctr"/>
          <a:endParaRPr lang="en-US"/>
        </a:p>
      </xdr:txBody>
    </xdr:sp>
    <xdr:clientData/>
  </xdr:twoCellAnchor>
  <xdr:twoCellAnchor editAs="oneCell">
    <xdr:from>
      <xdr:col>11</xdr:col>
      <xdr:colOff>0</xdr:colOff>
      <xdr:row>2</xdr:row>
      <xdr:rowOff>0</xdr:rowOff>
    </xdr:from>
    <xdr:to>
      <xdr:col>11</xdr:col>
      <xdr:colOff>304800</xdr:colOff>
      <xdr:row>2</xdr:row>
      <xdr:rowOff>177800</xdr:rowOff>
    </xdr:to>
    <xdr:sp macro="" textlink="">
      <xdr:nvSpPr>
        <xdr:cNvPr id="7" name="AutoShape 2" descr="rho ">
          <a:hlinkClick xmlns:r="http://schemas.openxmlformats.org/officeDocument/2006/relationships" r:id="rId1"/>
        </xdr:cNvPr>
        <xdr:cNvSpPr>
          <a:spLocks noChangeAspect="1" noChangeArrowheads="1"/>
        </xdr:cNvSpPr>
      </xdr:nvSpPr>
      <xdr:spPr bwMode="auto">
        <a:xfrm>
          <a:off x="9906000" y="177800"/>
          <a:ext cx="304800" cy="177800"/>
        </a:xfrm>
        <a:prstGeom prst="rect">
          <a:avLst/>
        </a:prstGeom>
        <a:noFill/>
        <a:extLst>
          <a:ext uri="{909E8E84-426E-40dd-AFC4-6F175D3DCCD1}">
            <a14:hiddenFill xmlns:a14="http://schemas.microsoft.com/office/drawing/2010/main" xmlns="">
              <a:solidFill>
                <a:srgbClr val="FFFFFF"/>
              </a:solidFill>
            </a14:hiddenFill>
          </a:ext>
        </a:extLst>
      </xdr:spPr>
      <xdr:txBody>
        <a:bodyPr rtlCol="0"/>
        <a:lstStyle/>
        <a:p>
          <a:pPr algn="ctr"/>
          <a:endParaRPr lang="en-US"/>
        </a:p>
      </xdr:txBody>
    </xdr:sp>
    <xdr:clientData/>
  </xdr:twoCellAnchor>
  <xdr:twoCellAnchor editAs="oneCell">
    <xdr:from>
      <xdr:col>5</xdr:col>
      <xdr:colOff>0</xdr:colOff>
      <xdr:row>2</xdr:row>
      <xdr:rowOff>0</xdr:rowOff>
    </xdr:from>
    <xdr:to>
      <xdr:col>5</xdr:col>
      <xdr:colOff>304800</xdr:colOff>
      <xdr:row>3</xdr:row>
      <xdr:rowOff>76200</xdr:rowOff>
    </xdr:to>
    <xdr:sp macro="" textlink="">
      <xdr:nvSpPr>
        <xdr:cNvPr id="8" name="AutoShape 7" descr="rho ">
          <a:hlinkClick xmlns:r="http://schemas.openxmlformats.org/officeDocument/2006/relationships" r:id="rId1"/>
        </xdr:cNvPr>
        <xdr:cNvSpPr>
          <a:spLocks noChangeAspect="1" noChangeArrowheads="1"/>
        </xdr:cNvSpPr>
      </xdr:nvSpPr>
      <xdr:spPr bwMode="auto">
        <a:xfrm>
          <a:off x="9067800" y="4597400"/>
          <a:ext cx="304800" cy="304800"/>
        </a:xfrm>
        <a:prstGeom prst="rect">
          <a:avLst/>
        </a:prstGeom>
        <a:noFill/>
        <a:extLst>
          <a:ext uri="{909E8E84-426E-40dd-AFC4-6F175D3DCCD1}">
            <a14:hiddenFill xmlns:a14="http://schemas.microsoft.com/office/drawing/2010/main" xmlns="">
              <a:solidFill>
                <a:srgbClr val="FFFFFF"/>
              </a:solidFill>
            </a14:hiddenFill>
          </a:ext>
        </a:extLst>
      </xdr:spPr>
      <xdr:txBody>
        <a:bodyPr rtlCol="0"/>
        <a:lstStyle/>
        <a:p>
          <a:pPr algn="ctr"/>
          <a:endParaRPr lang="en-US"/>
        </a:p>
      </xdr:txBody>
    </xdr:sp>
    <xdr:clientData/>
  </xdr:twoCellAnchor>
  <xdr:twoCellAnchor editAs="oneCell">
    <xdr:from>
      <xdr:col>5</xdr:col>
      <xdr:colOff>0</xdr:colOff>
      <xdr:row>2</xdr:row>
      <xdr:rowOff>0</xdr:rowOff>
    </xdr:from>
    <xdr:to>
      <xdr:col>5</xdr:col>
      <xdr:colOff>304800</xdr:colOff>
      <xdr:row>3</xdr:row>
      <xdr:rowOff>76200</xdr:rowOff>
    </xdr:to>
    <xdr:sp macro="" textlink="">
      <xdr:nvSpPr>
        <xdr:cNvPr id="9" name="AutoShape 8" descr="rho ">
          <a:hlinkClick xmlns:r="http://schemas.openxmlformats.org/officeDocument/2006/relationships" r:id="rId1"/>
        </xdr:cNvPr>
        <xdr:cNvSpPr>
          <a:spLocks noChangeAspect="1" noChangeArrowheads="1"/>
        </xdr:cNvSpPr>
      </xdr:nvSpPr>
      <xdr:spPr bwMode="auto">
        <a:xfrm>
          <a:off x="9067800" y="4597400"/>
          <a:ext cx="304800" cy="304800"/>
        </a:xfrm>
        <a:prstGeom prst="rect">
          <a:avLst/>
        </a:prstGeom>
        <a:noFill/>
        <a:extLst>
          <a:ext uri="{909E8E84-426E-40dd-AFC4-6F175D3DCCD1}">
            <a14:hiddenFill xmlns:a14="http://schemas.microsoft.com/office/drawing/2010/main" xmlns="">
              <a:solidFill>
                <a:srgbClr val="FFFFFF"/>
              </a:solidFill>
            </a14:hiddenFill>
          </a:ext>
        </a:extLst>
      </xdr:spPr>
      <xdr:txBody>
        <a:bodyPr rtlCol="0"/>
        <a:lstStyle/>
        <a:p>
          <a:pPr algn="ctr"/>
          <a:endParaRPr lang="en-US"/>
        </a:p>
      </xdr:txBody>
    </xdr:sp>
    <xdr:clientData/>
  </xdr:twoCellAnchor>
  <xdr:twoCellAnchor editAs="oneCell">
    <xdr:from>
      <xdr:col>11</xdr:col>
      <xdr:colOff>0</xdr:colOff>
      <xdr:row>2</xdr:row>
      <xdr:rowOff>0</xdr:rowOff>
    </xdr:from>
    <xdr:to>
      <xdr:col>11</xdr:col>
      <xdr:colOff>304800</xdr:colOff>
      <xdr:row>3</xdr:row>
      <xdr:rowOff>76200</xdr:rowOff>
    </xdr:to>
    <xdr:sp macro="" textlink="">
      <xdr:nvSpPr>
        <xdr:cNvPr id="10" name="AutoShape 7" descr="rho ">
          <a:hlinkClick xmlns:r="http://schemas.openxmlformats.org/officeDocument/2006/relationships" r:id="rId1"/>
        </xdr:cNvPr>
        <xdr:cNvSpPr>
          <a:spLocks noChangeAspect="1" noChangeArrowheads="1"/>
        </xdr:cNvSpPr>
      </xdr:nvSpPr>
      <xdr:spPr bwMode="auto">
        <a:xfrm>
          <a:off x="9067800" y="10731500"/>
          <a:ext cx="304800" cy="304800"/>
        </a:xfrm>
        <a:prstGeom prst="rect">
          <a:avLst/>
        </a:prstGeom>
        <a:noFill/>
        <a:extLst>
          <a:ext uri="{909E8E84-426E-40dd-AFC4-6F175D3DCCD1}">
            <a14:hiddenFill xmlns:a14="http://schemas.microsoft.com/office/drawing/2010/main" xmlns="">
              <a:solidFill>
                <a:srgbClr val="FFFFFF"/>
              </a:solidFill>
            </a14:hiddenFill>
          </a:ext>
        </a:extLst>
      </xdr:spPr>
      <xdr:txBody>
        <a:bodyPr rtlCol="0"/>
        <a:lstStyle/>
        <a:p>
          <a:pPr algn="ctr"/>
          <a:endParaRPr lang="en-US"/>
        </a:p>
      </xdr:txBody>
    </xdr:sp>
    <xdr:clientData/>
  </xdr:twoCellAnchor>
  <xdr:twoCellAnchor editAs="oneCell">
    <xdr:from>
      <xdr:col>11</xdr:col>
      <xdr:colOff>0</xdr:colOff>
      <xdr:row>2</xdr:row>
      <xdr:rowOff>0</xdr:rowOff>
    </xdr:from>
    <xdr:to>
      <xdr:col>11</xdr:col>
      <xdr:colOff>304800</xdr:colOff>
      <xdr:row>3</xdr:row>
      <xdr:rowOff>76200</xdr:rowOff>
    </xdr:to>
    <xdr:sp macro="" textlink="">
      <xdr:nvSpPr>
        <xdr:cNvPr id="11" name="AutoShape 8" descr="rho ">
          <a:hlinkClick xmlns:r="http://schemas.openxmlformats.org/officeDocument/2006/relationships" r:id="rId1"/>
        </xdr:cNvPr>
        <xdr:cNvSpPr>
          <a:spLocks noChangeAspect="1" noChangeArrowheads="1"/>
        </xdr:cNvSpPr>
      </xdr:nvSpPr>
      <xdr:spPr bwMode="auto">
        <a:xfrm>
          <a:off x="9067800" y="10731500"/>
          <a:ext cx="304800" cy="304800"/>
        </a:xfrm>
        <a:prstGeom prst="rect">
          <a:avLst/>
        </a:prstGeom>
        <a:noFill/>
        <a:extLst>
          <a:ext uri="{909E8E84-426E-40dd-AFC4-6F175D3DCCD1}">
            <a14:hiddenFill xmlns:a14="http://schemas.microsoft.com/office/drawing/2010/main" xmlns="">
              <a:solidFill>
                <a:srgbClr val="FFFFFF"/>
              </a:solidFill>
            </a14:hiddenFill>
          </a:ext>
        </a:extLst>
      </xdr:spPr>
      <xdr:txBody>
        <a:bodyPr rtlCol="0"/>
        <a:lstStyle/>
        <a:p>
          <a:pPr algn="ctr"/>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6</xdr:col>
      <xdr:colOff>304800</xdr:colOff>
      <xdr:row>2</xdr:row>
      <xdr:rowOff>177800</xdr:rowOff>
    </xdr:to>
    <xdr:sp macro="" textlink="">
      <xdr:nvSpPr>
        <xdr:cNvPr id="2" name="AutoShape 1" descr="rho ">
          <a:hlinkClick xmlns:r="http://schemas.openxmlformats.org/officeDocument/2006/relationships" r:id="rId1"/>
        </xdr:cNvPr>
        <xdr:cNvSpPr>
          <a:spLocks noChangeAspect="1" noChangeArrowheads="1"/>
        </xdr:cNvSpPr>
      </xdr:nvSpPr>
      <xdr:spPr bwMode="auto">
        <a:xfrm>
          <a:off x="5295900" y="177800"/>
          <a:ext cx="304800" cy="177800"/>
        </a:xfrm>
        <a:prstGeom prst="rect">
          <a:avLst/>
        </a:prstGeom>
        <a:noFill/>
        <a:extLst>
          <a:ext uri="{909E8E84-426E-40dd-AFC4-6F175D3DCCD1}">
            <a14:hiddenFill xmlns:a14="http://schemas.microsoft.com/office/drawing/2010/main" xmlns="">
              <a:solidFill>
                <a:srgbClr val="FFFFFF"/>
              </a:solidFill>
            </a14:hiddenFill>
          </a:ext>
        </a:extLst>
      </xdr:spPr>
      <xdr:txBody>
        <a:bodyPr rtlCol="0"/>
        <a:lstStyle/>
        <a:p>
          <a:pPr algn="ctr"/>
          <a:endParaRPr lang="en-US"/>
        </a:p>
      </xdr:txBody>
    </xdr:sp>
    <xdr:clientData/>
  </xdr:twoCellAnchor>
  <xdr:twoCellAnchor editAs="oneCell">
    <xdr:from>
      <xdr:col>6</xdr:col>
      <xdr:colOff>0</xdr:colOff>
      <xdr:row>2</xdr:row>
      <xdr:rowOff>0</xdr:rowOff>
    </xdr:from>
    <xdr:to>
      <xdr:col>6</xdr:col>
      <xdr:colOff>304800</xdr:colOff>
      <xdr:row>2</xdr:row>
      <xdr:rowOff>177800</xdr:rowOff>
    </xdr:to>
    <xdr:sp macro="" textlink="">
      <xdr:nvSpPr>
        <xdr:cNvPr id="3" name="AutoShape 2" descr="rho ">
          <a:hlinkClick xmlns:r="http://schemas.openxmlformats.org/officeDocument/2006/relationships" r:id="rId1"/>
        </xdr:cNvPr>
        <xdr:cNvSpPr>
          <a:spLocks noChangeAspect="1" noChangeArrowheads="1"/>
        </xdr:cNvSpPr>
      </xdr:nvSpPr>
      <xdr:spPr bwMode="auto">
        <a:xfrm>
          <a:off x="5295900" y="177800"/>
          <a:ext cx="304800" cy="177800"/>
        </a:xfrm>
        <a:prstGeom prst="rect">
          <a:avLst/>
        </a:prstGeom>
        <a:noFill/>
        <a:extLst>
          <a:ext uri="{909E8E84-426E-40dd-AFC4-6F175D3DCCD1}">
            <a14:hiddenFill xmlns:a14="http://schemas.microsoft.com/office/drawing/2010/main" xmlns="">
              <a:solidFill>
                <a:srgbClr val="FFFFFF"/>
              </a:solidFill>
            </a14:hiddenFill>
          </a:ext>
        </a:extLst>
      </xdr:spPr>
      <xdr:txBody>
        <a:bodyPr rtlCol="0"/>
        <a:lstStyle/>
        <a:p>
          <a:pPr algn="ctr"/>
          <a:endParaRPr lang="en-US"/>
        </a:p>
      </xdr:txBody>
    </xdr:sp>
    <xdr:clientData/>
  </xdr:twoCellAnchor>
  <xdr:twoCellAnchor editAs="oneCell">
    <xdr:from>
      <xdr:col>12</xdr:col>
      <xdr:colOff>0</xdr:colOff>
      <xdr:row>2</xdr:row>
      <xdr:rowOff>0</xdr:rowOff>
    </xdr:from>
    <xdr:to>
      <xdr:col>12</xdr:col>
      <xdr:colOff>304800</xdr:colOff>
      <xdr:row>2</xdr:row>
      <xdr:rowOff>177800</xdr:rowOff>
    </xdr:to>
    <xdr:sp macro="" textlink="">
      <xdr:nvSpPr>
        <xdr:cNvPr id="4" name="AutoShape 1" descr="rho ">
          <a:hlinkClick xmlns:r="http://schemas.openxmlformats.org/officeDocument/2006/relationships" r:id="rId1"/>
        </xdr:cNvPr>
        <xdr:cNvSpPr>
          <a:spLocks noChangeAspect="1" noChangeArrowheads="1"/>
        </xdr:cNvSpPr>
      </xdr:nvSpPr>
      <xdr:spPr bwMode="auto">
        <a:xfrm>
          <a:off x="10414000" y="177800"/>
          <a:ext cx="304800" cy="177800"/>
        </a:xfrm>
        <a:prstGeom prst="rect">
          <a:avLst/>
        </a:prstGeom>
        <a:noFill/>
        <a:extLst>
          <a:ext uri="{909E8E84-426E-40dd-AFC4-6F175D3DCCD1}">
            <a14:hiddenFill xmlns:a14="http://schemas.microsoft.com/office/drawing/2010/main" xmlns="">
              <a:solidFill>
                <a:srgbClr val="FFFFFF"/>
              </a:solidFill>
            </a14:hiddenFill>
          </a:ext>
        </a:extLst>
      </xdr:spPr>
      <xdr:txBody>
        <a:bodyPr rtlCol="0"/>
        <a:lstStyle/>
        <a:p>
          <a:pPr algn="ctr"/>
          <a:endParaRPr lang="en-US"/>
        </a:p>
      </xdr:txBody>
    </xdr:sp>
    <xdr:clientData/>
  </xdr:twoCellAnchor>
  <xdr:twoCellAnchor editAs="oneCell">
    <xdr:from>
      <xdr:col>12</xdr:col>
      <xdr:colOff>0</xdr:colOff>
      <xdr:row>2</xdr:row>
      <xdr:rowOff>0</xdr:rowOff>
    </xdr:from>
    <xdr:to>
      <xdr:col>12</xdr:col>
      <xdr:colOff>304800</xdr:colOff>
      <xdr:row>2</xdr:row>
      <xdr:rowOff>177800</xdr:rowOff>
    </xdr:to>
    <xdr:sp macro="" textlink="">
      <xdr:nvSpPr>
        <xdr:cNvPr id="5" name="AutoShape 2" descr="rho ">
          <a:hlinkClick xmlns:r="http://schemas.openxmlformats.org/officeDocument/2006/relationships" r:id="rId1"/>
        </xdr:cNvPr>
        <xdr:cNvSpPr>
          <a:spLocks noChangeAspect="1" noChangeArrowheads="1"/>
        </xdr:cNvSpPr>
      </xdr:nvSpPr>
      <xdr:spPr bwMode="auto">
        <a:xfrm>
          <a:off x="10414000" y="177800"/>
          <a:ext cx="304800" cy="177800"/>
        </a:xfrm>
        <a:prstGeom prst="rect">
          <a:avLst/>
        </a:prstGeom>
        <a:noFill/>
        <a:extLst>
          <a:ext uri="{909E8E84-426E-40dd-AFC4-6F175D3DCCD1}">
            <a14:hiddenFill xmlns:a14="http://schemas.microsoft.com/office/drawing/2010/main" xmlns="">
              <a:solidFill>
                <a:srgbClr val="FFFFFF"/>
              </a:solidFill>
            </a14:hiddenFill>
          </a:ext>
        </a:extLst>
      </xdr:spPr>
      <xdr:txBody>
        <a:bodyPr rtlCol="0"/>
        <a:lstStyle/>
        <a:p>
          <a:pPr algn="ctr"/>
          <a:endParaRPr lang="en-US"/>
        </a:p>
      </xdr:txBody>
    </xdr:sp>
    <xdr:clientData/>
  </xdr:twoCellAnchor>
  <xdr:twoCellAnchor editAs="oneCell">
    <xdr:from>
      <xdr:col>12</xdr:col>
      <xdr:colOff>0</xdr:colOff>
      <xdr:row>2</xdr:row>
      <xdr:rowOff>0</xdr:rowOff>
    </xdr:from>
    <xdr:to>
      <xdr:col>12</xdr:col>
      <xdr:colOff>304800</xdr:colOff>
      <xdr:row>2</xdr:row>
      <xdr:rowOff>177800</xdr:rowOff>
    </xdr:to>
    <xdr:sp macro="" textlink="">
      <xdr:nvSpPr>
        <xdr:cNvPr id="6" name="AutoShape 1" descr="rho ">
          <a:hlinkClick xmlns:r="http://schemas.openxmlformats.org/officeDocument/2006/relationships" r:id="rId1"/>
        </xdr:cNvPr>
        <xdr:cNvSpPr>
          <a:spLocks noChangeAspect="1" noChangeArrowheads="1"/>
        </xdr:cNvSpPr>
      </xdr:nvSpPr>
      <xdr:spPr bwMode="auto">
        <a:xfrm>
          <a:off x="10414000" y="177800"/>
          <a:ext cx="304800" cy="177800"/>
        </a:xfrm>
        <a:prstGeom prst="rect">
          <a:avLst/>
        </a:prstGeom>
        <a:noFill/>
        <a:extLst>
          <a:ext uri="{909E8E84-426E-40dd-AFC4-6F175D3DCCD1}">
            <a14:hiddenFill xmlns:a14="http://schemas.microsoft.com/office/drawing/2010/main" xmlns="">
              <a:solidFill>
                <a:srgbClr val="FFFFFF"/>
              </a:solidFill>
            </a14:hiddenFill>
          </a:ext>
        </a:extLst>
      </xdr:spPr>
      <xdr:txBody>
        <a:bodyPr rtlCol="0"/>
        <a:lstStyle/>
        <a:p>
          <a:pPr algn="ctr"/>
          <a:endParaRPr lang="en-US"/>
        </a:p>
      </xdr:txBody>
    </xdr:sp>
    <xdr:clientData/>
  </xdr:twoCellAnchor>
  <xdr:twoCellAnchor editAs="oneCell">
    <xdr:from>
      <xdr:col>12</xdr:col>
      <xdr:colOff>0</xdr:colOff>
      <xdr:row>2</xdr:row>
      <xdr:rowOff>0</xdr:rowOff>
    </xdr:from>
    <xdr:to>
      <xdr:col>12</xdr:col>
      <xdr:colOff>304800</xdr:colOff>
      <xdr:row>2</xdr:row>
      <xdr:rowOff>177800</xdr:rowOff>
    </xdr:to>
    <xdr:sp macro="" textlink="">
      <xdr:nvSpPr>
        <xdr:cNvPr id="7" name="AutoShape 2" descr="rho ">
          <a:hlinkClick xmlns:r="http://schemas.openxmlformats.org/officeDocument/2006/relationships" r:id="rId1"/>
        </xdr:cNvPr>
        <xdr:cNvSpPr>
          <a:spLocks noChangeAspect="1" noChangeArrowheads="1"/>
        </xdr:cNvSpPr>
      </xdr:nvSpPr>
      <xdr:spPr bwMode="auto">
        <a:xfrm>
          <a:off x="10414000" y="177800"/>
          <a:ext cx="304800" cy="177800"/>
        </a:xfrm>
        <a:prstGeom prst="rect">
          <a:avLst/>
        </a:prstGeom>
        <a:noFill/>
        <a:extLst>
          <a:ext uri="{909E8E84-426E-40dd-AFC4-6F175D3DCCD1}">
            <a14:hiddenFill xmlns:a14="http://schemas.microsoft.com/office/drawing/2010/main" xmlns="">
              <a:solidFill>
                <a:srgbClr val="FFFFFF"/>
              </a:solidFill>
            </a14:hiddenFill>
          </a:ext>
        </a:extLst>
      </xdr:spPr>
      <xdr:txBody>
        <a:bodyPr rtlCol="0"/>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8"/>
  <sheetViews>
    <sheetView topLeftCell="B1" workbookViewId="0">
      <selection activeCell="B1" sqref="B1"/>
    </sheetView>
  </sheetViews>
  <sheetFormatPr defaultColWidth="8.77734375" defaultRowHeight="14.4" x14ac:dyDescent="0.3"/>
  <cols>
    <col min="2" max="2" width="12" bestFit="1" customWidth="1"/>
    <col min="15" max="15" width="18.109375" bestFit="1" customWidth="1"/>
  </cols>
  <sheetData>
    <row r="1" spans="1:15" ht="15.6" x14ac:dyDescent="0.3">
      <c r="B1" s="24" t="s">
        <v>2394</v>
      </c>
    </row>
    <row r="2" spans="1:15" x14ac:dyDescent="0.3">
      <c r="A2" t="s">
        <v>3</v>
      </c>
      <c r="B2" t="s">
        <v>4</v>
      </c>
      <c r="C2" t="s">
        <v>5</v>
      </c>
      <c r="D2" t="s">
        <v>6</v>
      </c>
      <c r="E2" t="s">
        <v>7</v>
      </c>
      <c r="F2" t="s">
        <v>8</v>
      </c>
      <c r="G2" t="s">
        <v>9</v>
      </c>
      <c r="H2" t="s">
        <v>10</v>
      </c>
      <c r="I2" t="s">
        <v>11</v>
      </c>
      <c r="J2" t="s">
        <v>12</v>
      </c>
      <c r="K2" t="s">
        <v>13</v>
      </c>
      <c r="L2" t="s">
        <v>3</v>
      </c>
      <c r="M2" t="s">
        <v>14</v>
      </c>
      <c r="N2" t="s">
        <v>15</v>
      </c>
      <c r="O2" t="s">
        <v>16</v>
      </c>
    </row>
    <row r="3" spans="1:15" x14ac:dyDescent="0.3">
      <c r="A3" t="s">
        <v>17</v>
      </c>
      <c r="B3" t="s">
        <v>18</v>
      </c>
      <c r="C3" t="s">
        <v>19</v>
      </c>
      <c r="D3" t="s">
        <v>20</v>
      </c>
      <c r="E3" t="s">
        <v>21</v>
      </c>
      <c r="F3" t="s">
        <v>22</v>
      </c>
      <c r="G3">
        <v>1</v>
      </c>
      <c r="H3" t="s">
        <v>23</v>
      </c>
      <c r="I3">
        <v>50</v>
      </c>
      <c r="J3" t="b">
        <v>1</v>
      </c>
      <c r="K3">
        <v>5000</v>
      </c>
      <c r="L3" t="s">
        <v>17</v>
      </c>
      <c r="M3" t="s">
        <v>24</v>
      </c>
      <c r="N3" t="s">
        <v>25</v>
      </c>
      <c r="O3" t="s">
        <v>17</v>
      </c>
    </row>
    <row r="4" spans="1:15" x14ac:dyDescent="0.3">
      <c r="A4" t="s">
        <v>26</v>
      </c>
      <c r="B4" t="s">
        <v>27</v>
      </c>
      <c r="C4" t="s">
        <v>28</v>
      </c>
      <c r="D4" t="s">
        <v>20</v>
      </c>
      <c r="E4" t="s">
        <v>21</v>
      </c>
      <c r="F4" t="s">
        <v>29</v>
      </c>
      <c r="G4">
        <v>1</v>
      </c>
      <c r="H4" t="s">
        <v>23</v>
      </c>
      <c r="I4">
        <v>202</v>
      </c>
      <c r="J4" t="b">
        <v>1</v>
      </c>
      <c r="K4">
        <v>7600</v>
      </c>
      <c r="L4" t="s">
        <v>26</v>
      </c>
      <c r="M4" t="s">
        <v>24</v>
      </c>
      <c r="N4" t="s">
        <v>30</v>
      </c>
      <c r="O4" t="s">
        <v>26</v>
      </c>
    </row>
    <row r="5" spans="1:15" x14ac:dyDescent="0.3">
      <c r="A5" t="s">
        <v>31</v>
      </c>
      <c r="B5" t="s">
        <v>27</v>
      </c>
      <c r="C5" t="s">
        <v>28</v>
      </c>
      <c r="D5" t="s">
        <v>20</v>
      </c>
      <c r="E5" t="s">
        <v>21</v>
      </c>
      <c r="F5" t="s">
        <v>29</v>
      </c>
      <c r="G5">
        <v>2</v>
      </c>
      <c r="H5" t="s">
        <v>23</v>
      </c>
      <c r="I5">
        <v>202</v>
      </c>
      <c r="J5" t="b">
        <v>1</v>
      </c>
      <c r="K5">
        <v>20000</v>
      </c>
      <c r="L5" t="s">
        <v>31</v>
      </c>
      <c r="M5" t="s">
        <v>24</v>
      </c>
      <c r="N5" t="s">
        <v>30</v>
      </c>
      <c r="O5" t="s">
        <v>31</v>
      </c>
    </row>
    <row r="6" spans="1:15" x14ac:dyDescent="0.3">
      <c r="A6" t="s">
        <v>32</v>
      </c>
      <c r="B6" t="s">
        <v>27</v>
      </c>
      <c r="C6" t="s">
        <v>28</v>
      </c>
      <c r="D6" t="s">
        <v>20</v>
      </c>
      <c r="E6" t="s">
        <v>21</v>
      </c>
      <c r="F6" t="s">
        <v>29</v>
      </c>
      <c r="G6">
        <v>3</v>
      </c>
      <c r="H6" t="s">
        <v>23</v>
      </c>
      <c r="I6">
        <v>202</v>
      </c>
      <c r="J6" t="b">
        <v>1</v>
      </c>
      <c r="K6">
        <v>12000</v>
      </c>
      <c r="L6" t="s">
        <v>32</v>
      </c>
      <c r="M6" t="s">
        <v>24</v>
      </c>
      <c r="N6" t="s">
        <v>30</v>
      </c>
      <c r="O6" t="s">
        <v>32</v>
      </c>
    </row>
    <row r="7" spans="1:15" x14ac:dyDescent="0.3">
      <c r="A7" t="s">
        <v>33</v>
      </c>
      <c r="B7" t="s">
        <v>34</v>
      </c>
      <c r="C7" t="s">
        <v>35</v>
      </c>
      <c r="D7" t="s">
        <v>20</v>
      </c>
      <c r="E7" t="s">
        <v>21</v>
      </c>
      <c r="F7" t="s">
        <v>36</v>
      </c>
      <c r="G7">
        <v>1</v>
      </c>
      <c r="H7" t="s">
        <v>23</v>
      </c>
      <c r="I7">
        <v>51</v>
      </c>
      <c r="J7" t="b">
        <v>1</v>
      </c>
      <c r="K7">
        <v>15</v>
      </c>
      <c r="L7" t="s">
        <v>33</v>
      </c>
      <c r="M7" t="s">
        <v>24</v>
      </c>
      <c r="N7" t="s">
        <v>37</v>
      </c>
      <c r="O7" t="s">
        <v>33</v>
      </c>
    </row>
    <row r="8" spans="1:15" x14ac:dyDescent="0.3">
      <c r="A8" t="s">
        <v>38</v>
      </c>
      <c r="B8" t="s">
        <v>34</v>
      </c>
      <c r="C8" t="s">
        <v>35</v>
      </c>
      <c r="D8" t="s">
        <v>20</v>
      </c>
      <c r="E8" t="s">
        <v>21</v>
      </c>
      <c r="F8" t="s">
        <v>39</v>
      </c>
      <c r="G8">
        <v>1</v>
      </c>
      <c r="H8" t="s">
        <v>23</v>
      </c>
      <c r="J8" t="b">
        <v>0</v>
      </c>
      <c r="L8" t="s">
        <v>38</v>
      </c>
      <c r="M8" t="s">
        <v>24</v>
      </c>
      <c r="N8" t="s">
        <v>37</v>
      </c>
      <c r="O8" t="s">
        <v>38</v>
      </c>
    </row>
    <row r="9" spans="1:15" x14ac:dyDescent="0.3">
      <c r="A9" t="s">
        <v>40</v>
      </c>
      <c r="B9" t="s">
        <v>41</v>
      </c>
      <c r="C9" t="s">
        <v>42</v>
      </c>
      <c r="D9" t="s">
        <v>20</v>
      </c>
      <c r="E9" t="s">
        <v>21</v>
      </c>
      <c r="F9" t="s">
        <v>43</v>
      </c>
      <c r="G9">
        <v>1</v>
      </c>
      <c r="H9" t="s">
        <v>44</v>
      </c>
      <c r="I9">
        <v>77</v>
      </c>
      <c r="J9" t="b">
        <v>1</v>
      </c>
      <c r="K9">
        <v>4400</v>
      </c>
      <c r="L9" t="s">
        <v>40</v>
      </c>
      <c r="M9" t="s">
        <v>24</v>
      </c>
      <c r="N9" t="s">
        <v>45</v>
      </c>
      <c r="O9" t="s">
        <v>40</v>
      </c>
    </row>
    <row r="10" spans="1:15" x14ac:dyDescent="0.3">
      <c r="A10" t="s">
        <v>46</v>
      </c>
      <c r="B10" t="s">
        <v>41</v>
      </c>
      <c r="C10" t="s">
        <v>42</v>
      </c>
      <c r="D10" t="s">
        <v>20</v>
      </c>
      <c r="E10" t="s">
        <v>21</v>
      </c>
      <c r="F10" t="s">
        <v>43</v>
      </c>
      <c r="G10">
        <v>2</v>
      </c>
      <c r="H10" t="s">
        <v>44</v>
      </c>
      <c r="I10">
        <v>77</v>
      </c>
      <c r="J10" t="b">
        <v>1</v>
      </c>
      <c r="K10">
        <v>5200</v>
      </c>
      <c r="L10" t="s">
        <v>46</v>
      </c>
      <c r="M10" t="s">
        <v>24</v>
      </c>
      <c r="N10" t="s">
        <v>45</v>
      </c>
      <c r="O10" t="s">
        <v>46</v>
      </c>
    </row>
    <row r="11" spans="1:15" x14ac:dyDescent="0.3">
      <c r="A11" t="s">
        <v>47</v>
      </c>
      <c r="B11" t="s">
        <v>41</v>
      </c>
      <c r="C11" t="s">
        <v>42</v>
      </c>
      <c r="D11" t="s">
        <v>20</v>
      </c>
      <c r="E11" t="s">
        <v>21</v>
      </c>
      <c r="F11" t="s">
        <v>43</v>
      </c>
      <c r="G11">
        <v>3</v>
      </c>
      <c r="H11" t="s">
        <v>44</v>
      </c>
      <c r="I11">
        <v>77</v>
      </c>
      <c r="J11" t="b">
        <v>1</v>
      </c>
      <c r="K11">
        <v>4400</v>
      </c>
      <c r="L11" t="s">
        <v>47</v>
      </c>
      <c r="M11" t="s">
        <v>24</v>
      </c>
      <c r="N11" t="s">
        <v>45</v>
      </c>
      <c r="O11" t="s">
        <v>47</v>
      </c>
    </row>
    <row r="12" spans="1:15" x14ac:dyDescent="0.3">
      <c r="A12" t="s">
        <v>48</v>
      </c>
      <c r="B12" t="s">
        <v>41</v>
      </c>
      <c r="C12" t="s">
        <v>42</v>
      </c>
      <c r="D12" t="s">
        <v>20</v>
      </c>
      <c r="E12" t="s">
        <v>21</v>
      </c>
      <c r="F12" t="s">
        <v>49</v>
      </c>
      <c r="G12">
        <v>1</v>
      </c>
      <c r="H12" t="s">
        <v>44</v>
      </c>
      <c r="I12">
        <v>76</v>
      </c>
      <c r="J12" t="b">
        <v>1</v>
      </c>
      <c r="K12">
        <v>3300</v>
      </c>
      <c r="L12" t="s">
        <v>48</v>
      </c>
      <c r="M12" t="s">
        <v>24</v>
      </c>
      <c r="N12" t="s">
        <v>50</v>
      </c>
      <c r="O12" t="s">
        <v>48</v>
      </c>
    </row>
    <row r="13" spans="1:15" x14ac:dyDescent="0.3">
      <c r="A13" t="s">
        <v>51</v>
      </c>
      <c r="B13" t="s">
        <v>41</v>
      </c>
      <c r="C13" t="s">
        <v>42</v>
      </c>
      <c r="D13" t="s">
        <v>20</v>
      </c>
      <c r="E13" t="s">
        <v>21</v>
      </c>
      <c r="F13" t="s">
        <v>49</v>
      </c>
      <c r="G13">
        <v>2</v>
      </c>
      <c r="H13" t="s">
        <v>44</v>
      </c>
      <c r="I13">
        <v>77</v>
      </c>
      <c r="J13" t="b">
        <v>1</v>
      </c>
      <c r="K13">
        <v>5300</v>
      </c>
      <c r="L13" t="s">
        <v>51</v>
      </c>
      <c r="M13" t="s">
        <v>24</v>
      </c>
      <c r="N13" t="s">
        <v>50</v>
      </c>
      <c r="O13" t="s">
        <v>51</v>
      </c>
    </row>
    <row r="14" spans="1:15" x14ac:dyDescent="0.3">
      <c r="A14" t="s">
        <v>52</v>
      </c>
      <c r="B14" t="s">
        <v>41</v>
      </c>
      <c r="C14" t="s">
        <v>42</v>
      </c>
      <c r="D14" t="s">
        <v>20</v>
      </c>
      <c r="E14" t="s">
        <v>21</v>
      </c>
      <c r="F14" t="s">
        <v>49</v>
      </c>
      <c r="G14">
        <v>3</v>
      </c>
      <c r="H14" t="s">
        <v>44</v>
      </c>
      <c r="I14">
        <v>73</v>
      </c>
      <c r="J14" t="b">
        <v>1</v>
      </c>
      <c r="K14">
        <v>2900</v>
      </c>
      <c r="L14" t="s">
        <v>52</v>
      </c>
      <c r="M14" t="s">
        <v>24</v>
      </c>
      <c r="N14" t="s">
        <v>50</v>
      </c>
      <c r="O14" t="s">
        <v>52</v>
      </c>
    </row>
    <row r="15" spans="1:15" x14ac:dyDescent="0.3">
      <c r="A15" t="s">
        <v>53</v>
      </c>
      <c r="B15" t="s">
        <v>41</v>
      </c>
      <c r="C15" t="s">
        <v>42</v>
      </c>
      <c r="D15" t="s">
        <v>20</v>
      </c>
      <c r="E15" t="s">
        <v>21</v>
      </c>
      <c r="F15" t="s">
        <v>54</v>
      </c>
      <c r="G15">
        <v>1</v>
      </c>
      <c r="H15" t="s">
        <v>44</v>
      </c>
      <c r="I15">
        <v>76</v>
      </c>
      <c r="J15" t="b">
        <v>1</v>
      </c>
      <c r="K15">
        <v>3800</v>
      </c>
      <c r="L15" t="s">
        <v>53</v>
      </c>
      <c r="M15" t="s">
        <v>24</v>
      </c>
      <c r="N15" t="s">
        <v>50</v>
      </c>
      <c r="O15" t="s">
        <v>53</v>
      </c>
    </row>
    <row r="16" spans="1:15" x14ac:dyDescent="0.3">
      <c r="A16" t="s">
        <v>55</v>
      </c>
      <c r="B16" t="s">
        <v>41</v>
      </c>
      <c r="C16" t="s">
        <v>42</v>
      </c>
      <c r="D16" t="s">
        <v>20</v>
      </c>
      <c r="E16" t="s">
        <v>21</v>
      </c>
      <c r="F16" t="s">
        <v>54</v>
      </c>
      <c r="G16">
        <v>2</v>
      </c>
      <c r="H16" t="s">
        <v>44</v>
      </c>
      <c r="I16">
        <v>76</v>
      </c>
      <c r="J16" t="b">
        <v>1</v>
      </c>
      <c r="K16">
        <v>3700</v>
      </c>
      <c r="L16" t="s">
        <v>55</v>
      </c>
      <c r="M16" t="s">
        <v>24</v>
      </c>
      <c r="N16" t="s">
        <v>50</v>
      </c>
      <c r="O16" t="s">
        <v>55</v>
      </c>
    </row>
    <row r="17" spans="1:15" x14ac:dyDescent="0.3">
      <c r="A17" t="s">
        <v>56</v>
      </c>
      <c r="B17" t="s">
        <v>41</v>
      </c>
      <c r="C17" t="s">
        <v>42</v>
      </c>
      <c r="D17" t="s">
        <v>20</v>
      </c>
      <c r="E17" t="s">
        <v>21</v>
      </c>
      <c r="F17" t="s">
        <v>54</v>
      </c>
      <c r="G17">
        <v>3</v>
      </c>
      <c r="H17" t="s">
        <v>44</v>
      </c>
      <c r="I17">
        <v>77</v>
      </c>
      <c r="J17" t="b">
        <v>1</v>
      </c>
      <c r="K17">
        <v>3300</v>
      </c>
      <c r="L17" t="s">
        <v>56</v>
      </c>
      <c r="M17" t="s">
        <v>24</v>
      </c>
      <c r="N17" t="s">
        <v>50</v>
      </c>
      <c r="O17" t="s">
        <v>56</v>
      </c>
    </row>
    <row r="18" spans="1:15" x14ac:dyDescent="0.3">
      <c r="A18" t="s">
        <v>57</v>
      </c>
      <c r="B18" t="s">
        <v>41</v>
      </c>
      <c r="C18" t="s">
        <v>42</v>
      </c>
      <c r="D18" t="s">
        <v>20</v>
      </c>
      <c r="E18" t="s">
        <v>21</v>
      </c>
      <c r="F18" t="s">
        <v>58</v>
      </c>
      <c r="G18">
        <v>1</v>
      </c>
      <c r="H18" t="s">
        <v>44</v>
      </c>
      <c r="I18">
        <v>72</v>
      </c>
      <c r="J18" t="b">
        <v>1</v>
      </c>
      <c r="K18">
        <v>3500</v>
      </c>
      <c r="L18" t="s">
        <v>57</v>
      </c>
      <c r="M18" t="s">
        <v>24</v>
      </c>
      <c r="N18" t="s">
        <v>50</v>
      </c>
      <c r="O18" t="s">
        <v>57</v>
      </c>
    </row>
    <row r="19" spans="1:15" x14ac:dyDescent="0.3">
      <c r="A19" t="s">
        <v>59</v>
      </c>
      <c r="B19" t="s">
        <v>41</v>
      </c>
      <c r="C19" t="s">
        <v>42</v>
      </c>
      <c r="D19" t="s">
        <v>20</v>
      </c>
      <c r="E19" t="s">
        <v>21</v>
      </c>
      <c r="F19" t="s">
        <v>58</v>
      </c>
      <c r="G19">
        <v>2</v>
      </c>
      <c r="H19" t="s">
        <v>44</v>
      </c>
      <c r="I19">
        <v>77</v>
      </c>
      <c r="J19" t="b">
        <v>1</v>
      </c>
      <c r="K19">
        <v>3000</v>
      </c>
      <c r="L19" t="s">
        <v>59</v>
      </c>
      <c r="M19" t="s">
        <v>24</v>
      </c>
      <c r="N19" t="s">
        <v>50</v>
      </c>
      <c r="O19" t="s">
        <v>59</v>
      </c>
    </row>
    <row r="20" spans="1:15" x14ac:dyDescent="0.3">
      <c r="A20" t="s">
        <v>60</v>
      </c>
      <c r="B20" t="s">
        <v>41</v>
      </c>
      <c r="C20" t="s">
        <v>42</v>
      </c>
      <c r="D20" t="s">
        <v>20</v>
      </c>
      <c r="E20" t="s">
        <v>21</v>
      </c>
      <c r="F20" t="s">
        <v>58</v>
      </c>
      <c r="G20">
        <v>3</v>
      </c>
      <c r="H20" t="s">
        <v>44</v>
      </c>
      <c r="I20">
        <v>75</v>
      </c>
      <c r="J20" t="b">
        <v>1</v>
      </c>
      <c r="K20">
        <v>4600</v>
      </c>
      <c r="L20" t="s">
        <v>60</v>
      </c>
      <c r="M20" t="s">
        <v>24</v>
      </c>
      <c r="N20" t="s">
        <v>50</v>
      </c>
      <c r="O20" t="s">
        <v>60</v>
      </c>
    </row>
    <row r="21" spans="1:15" x14ac:dyDescent="0.3">
      <c r="A21" t="s">
        <v>61</v>
      </c>
      <c r="B21" t="s">
        <v>41</v>
      </c>
      <c r="C21" t="s">
        <v>42</v>
      </c>
      <c r="D21" t="s">
        <v>20</v>
      </c>
      <c r="E21" t="s">
        <v>21</v>
      </c>
      <c r="F21" t="s">
        <v>62</v>
      </c>
      <c r="G21">
        <v>1</v>
      </c>
      <c r="H21" t="s">
        <v>44</v>
      </c>
      <c r="I21">
        <v>77</v>
      </c>
      <c r="J21" t="b">
        <v>1</v>
      </c>
      <c r="K21">
        <v>3200</v>
      </c>
      <c r="L21" t="s">
        <v>61</v>
      </c>
      <c r="M21" t="s">
        <v>24</v>
      </c>
      <c r="N21" t="s">
        <v>50</v>
      </c>
      <c r="O21" t="s">
        <v>61</v>
      </c>
    </row>
    <row r="22" spans="1:15" x14ac:dyDescent="0.3">
      <c r="A22" t="s">
        <v>63</v>
      </c>
      <c r="B22" t="s">
        <v>41</v>
      </c>
      <c r="C22" t="s">
        <v>42</v>
      </c>
      <c r="D22" t="s">
        <v>20</v>
      </c>
      <c r="E22" t="s">
        <v>21</v>
      </c>
      <c r="F22" t="s">
        <v>62</v>
      </c>
      <c r="G22">
        <v>2</v>
      </c>
      <c r="H22" t="s">
        <v>44</v>
      </c>
      <c r="I22">
        <v>77</v>
      </c>
      <c r="J22" t="b">
        <v>1</v>
      </c>
      <c r="K22">
        <v>3500</v>
      </c>
      <c r="L22" t="s">
        <v>63</v>
      </c>
      <c r="M22" t="s">
        <v>24</v>
      </c>
      <c r="N22" t="s">
        <v>50</v>
      </c>
      <c r="O22" t="s">
        <v>63</v>
      </c>
    </row>
    <row r="23" spans="1:15" x14ac:dyDescent="0.3">
      <c r="A23" t="s">
        <v>64</v>
      </c>
      <c r="B23" t="s">
        <v>41</v>
      </c>
      <c r="C23" t="s">
        <v>42</v>
      </c>
      <c r="D23" t="s">
        <v>20</v>
      </c>
      <c r="E23" t="s">
        <v>21</v>
      </c>
      <c r="F23" t="s">
        <v>62</v>
      </c>
      <c r="G23">
        <v>3</v>
      </c>
      <c r="H23" t="s">
        <v>44</v>
      </c>
      <c r="I23">
        <v>77</v>
      </c>
      <c r="J23" t="b">
        <v>1</v>
      </c>
      <c r="K23">
        <v>2900</v>
      </c>
      <c r="L23" t="s">
        <v>64</v>
      </c>
      <c r="M23" t="s">
        <v>24</v>
      </c>
      <c r="N23" t="s">
        <v>50</v>
      </c>
      <c r="O23" t="s">
        <v>64</v>
      </c>
    </row>
    <row r="24" spans="1:15" x14ac:dyDescent="0.3">
      <c r="A24" t="s">
        <v>65</v>
      </c>
      <c r="B24" t="s">
        <v>41</v>
      </c>
      <c r="C24" t="s">
        <v>42</v>
      </c>
      <c r="D24" t="s">
        <v>20</v>
      </c>
      <c r="E24" t="s">
        <v>21</v>
      </c>
      <c r="F24" t="s">
        <v>66</v>
      </c>
      <c r="G24">
        <v>1</v>
      </c>
      <c r="H24" t="s">
        <v>44</v>
      </c>
      <c r="I24">
        <v>77</v>
      </c>
      <c r="J24" t="b">
        <v>1</v>
      </c>
      <c r="K24">
        <v>3400</v>
      </c>
      <c r="L24" t="s">
        <v>65</v>
      </c>
      <c r="M24" t="s">
        <v>24</v>
      </c>
      <c r="N24" t="s">
        <v>50</v>
      </c>
      <c r="O24" t="s">
        <v>65</v>
      </c>
    </row>
    <row r="25" spans="1:15" x14ac:dyDescent="0.3">
      <c r="A25" t="s">
        <v>67</v>
      </c>
      <c r="B25" t="s">
        <v>41</v>
      </c>
      <c r="C25" t="s">
        <v>42</v>
      </c>
      <c r="D25" t="s">
        <v>20</v>
      </c>
      <c r="E25" t="s">
        <v>21</v>
      </c>
      <c r="F25" t="s">
        <v>66</v>
      </c>
      <c r="G25">
        <v>2</v>
      </c>
      <c r="H25" t="s">
        <v>44</v>
      </c>
      <c r="I25">
        <v>77</v>
      </c>
      <c r="J25" t="b">
        <v>1</v>
      </c>
      <c r="K25">
        <v>3600</v>
      </c>
      <c r="L25" t="s">
        <v>67</v>
      </c>
      <c r="M25" t="s">
        <v>24</v>
      </c>
      <c r="N25" t="s">
        <v>50</v>
      </c>
      <c r="O25" t="s">
        <v>67</v>
      </c>
    </row>
    <row r="26" spans="1:15" x14ac:dyDescent="0.3">
      <c r="A26" t="s">
        <v>68</v>
      </c>
      <c r="B26" t="s">
        <v>41</v>
      </c>
      <c r="C26" t="s">
        <v>42</v>
      </c>
      <c r="D26" t="s">
        <v>20</v>
      </c>
      <c r="E26" t="s">
        <v>21</v>
      </c>
      <c r="F26" t="s">
        <v>66</v>
      </c>
      <c r="G26">
        <v>3</v>
      </c>
      <c r="H26" t="s">
        <v>44</v>
      </c>
      <c r="I26" t="s">
        <v>69</v>
      </c>
      <c r="J26" t="b">
        <v>1</v>
      </c>
      <c r="K26">
        <v>3600</v>
      </c>
      <c r="L26" t="s">
        <v>68</v>
      </c>
      <c r="M26" t="s">
        <v>24</v>
      </c>
      <c r="N26" t="s">
        <v>50</v>
      </c>
      <c r="O26" t="s">
        <v>68</v>
      </c>
    </row>
    <row r="27" spans="1:15" x14ac:dyDescent="0.3">
      <c r="A27" t="s">
        <v>70</v>
      </c>
      <c r="B27" t="s">
        <v>41</v>
      </c>
      <c r="C27" t="s">
        <v>42</v>
      </c>
      <c r="D27" t="s">
        <v>20</v>
      </c>
      <c r="E27" t="s">
        <v>21</v>
      </c>
      <c r="F27" t="s">
        <v>71</v>
      </c>
      <c r="G27">
        <v>1</v>
      </c>
      <c r="H27" t="s">
        <v>44</v>
      </c>
      <c r="I27">
        <v>76</v>
      </c>
      <c r="J27" t="b">
        <v>1</v>
      </c>
      <c r="K27">
        <v>4200</v>
      </c>
      <c r="L27" t="s">
        <v>70</v>
      </c>
      <c r="M27" t="s">
        <v>24</v>
      </c>
      <c r="N27" t="s">
        <v>50</v>
      </c>
      <c r="O27" t="s">
        <v>70</v>
      </c>
    </row>
    <row r="28" spans="1:15" x14ac:dyDescent="0.3">
      <c r="A28" t="s">
        <v>72</v>
      </c>
      <c r="B28" t="s">
        <v>41</v>
      </c>
      <c r="C28" t="s">
        <v>42</v>
      </c>
      <c r="D28" t="s">
        <v>20</v>
      </c>
      <c r="E28" t="s">
        <v>21</v>
      </c>
      <c r="F28" t="s">
        <v>71</v>
      </c>
      <c r="G28">
        <v>2</v>
      </c>
      <c r="H28" t="s">
        <v>44</v>
      </c>
      <c r="I28">
        <v>77</v>
      </c>
      <c r="J28" t="b">
        <v>1</v>
      </c>
      <c r="K28">
        <v>3200</v>
      </c>
      <c r="L28" t="s">
        <v>72</v>
      </c>
      <c r="M28" t="s">
        <v>24</v>
      </c>
      <c r="N28" t="s">
        <v>50</v>
      </c>
      <c r="O28" t="s">
        <v>72</v>
      </c>
    </row>
    <row r="29" spans="1:15" x14ac:dyDescent="0.3">
      <c r="A29" t="s">
        <v>73</v>
      </c>
      <c r="B29" t="s">
        <v>41</v>
      </c>
      <c r="C29" t="s">
        <v>42</v>
      </c>
      <c r="D29" t="s">
        <v>20</v>
      </c>
      <c r="E29" t="s">
        <v>21</v>
      </c>
      <c r="F29" t="s">
        <v>71</v>
      </c>
      <c r="G29">
        <v>3</v>
      </c>
      <c r="H29" t="s">
        <v>44</v>
      </c>
      <c r="I29">
        <v>76</v>
      </c>
      <c r="J29" t="b">
        <v>1</v>
      </c>
      <c r="K29">
        <v>4000</v>
      </c>
      <c r="L29" t="s">
        <v>73</v>
      </c>
      <c r="M29" t="s">
        <v>24</v>
      </c>
      <c r="N29" t="s">
        <v>50</v>
      </c>
      <c r="O29" t="s">
        <v>73</v>
      </c>
    </row>
    <row r="30" spans="1:15" x14ac:dyDescent="0.3">
      <c r="A30" t="s">
        <v>74</v>
      </c>
      <c r="B30" t="s">
        <v>75</v>
      </c>
      <c r="C30" t="s">
        <v>76</v>
      </c>
      <c r="D30" t="s">
        <v>20</v>
      </c>
      <c r="E30" t="s">
        <v>21</v>
      </c>
      <c r="F30" t="s">
        <v>77</v>
      </c>
      <c r="G30">
        <v>1</v>
      </c>
      <c r="H30" t="s">
        <v>78</v>
      </c>
      <c r="I30">
        <v>101</v>
      </c>
      <c r="J30" t="b">
        <v>1</v>
      </c>
      <c r="K30">
        <v>8200</v>
      </c>
      <c r="L30" t="s">
        <v>74</v>
      </c>
      <c r="M30" t="s">
        <v>79</v>
      </c>
      <c r="N30" t="s">
        <v>37</v>
      </c>
      <c r="O30" t="s">
        <v>74</v>
      </c>
    </row>
    <row r="31" spans="1:15" x14ac:dyDescent="0.3">
      <c r="A31" t="s">
        <v>80</v>
      </c>
      <c r="B31" t="s">
        <v>75</v>
      </c>
      <c r="C31" t="s">
        <v>76</v>
      </c>
      <c r="D31" t="s">
        <v>20</v>
      </c>
      <c r="E31" t="s">
        <v>21</v>
      </c>
      <c r="F31" t="s">
        <v>77</v>
      </c>
      <c r="G31">
        <v>2</v>
      </c>
      <c r="H31" t="s">
        <v>78</v>
      </c>
      <c r="I31">
        <v>101</v>
      </c>
      <c r="J31" t="b">
        <v>1</v>
      </c>
      <c r="K31">
        <v>9500</v>
      </c>
      <c r="L31" t="s">
        <v>80</v>
      </c>
      <c r="M31" t="s">
        <v>79</v>
      </c>
      <c r="N31" t="s">
        <v>37</v>
      </c>
      <c r="O31" t="s">
        <v>80</v>
      </c>
    </row>
    <row r="32" spans="1:15" x14ac:dyDescent="0.3">
      <c r="A32" t="s">
        <v>81</v>
      </c>
      <c r="B32" t="s">
        <v>75</v>
      </c>
      <c r="C32" t="s">
        <v>76</v>
      </c>
      <c r="D32" t="s">
        <v>20</v>
      </c>
      <c r="E32" t="s">
        <v>21</v>
      </c>
      <c r="F32" t="s">
        <v>82</v>
      </c>
      <c r="G32">
        <v>2</v>
      </c>
      <c r="H32" t="s">
        <v>78</v>
      </c>
      <c r="I32">
        <v>75</v>
      </c>
      <c r="J32" t="b">
        <v>1</v>
      </c>
      <c r="K32">
        <v>11000</v>
      </c>
      <c r="L32" t="s">
        <v>81</v>
      </c>
      <c r="M32" t="s">
        <v>79</v>
      </c>
      <c r="N32" t="s">
        <v>83</v>
      </c>
      <c r="O32" t="s">
        <v>81</v>
      </c>
    </row>
    <row r="33" spans="1:15" x14ac:dyDescent="0.3">
      <c r="A33" t="s">
        <v>84</v>
      </c>
      <c r="B33" t="s">
        <v>34</v>
      </c>
      <c r="C33" t="s">
        <v>35</v>
      </c>
      <c r="D33" t="s">
        <v>20</v>
      </c>
      <c r="E33" t="s">
        <v>21</v>
      </c>
      <c r="F33" t="s">
        <v>36</v>
      </c>
      <c r="G33">
        <v>2</v>
      </c>
      <c r="H33" t="s">
        <v>23</v>
      </c>
      <c r="I33">
        <v>51</v>
      </c>
      <c r="J33" t="b">
        <v>1</v>
      </c>
      <c r="K33">
        <v>14</v>
      </c>
      <c r="L33" t="s">
        <v>84</v>
      </c>
      <c r="M33" t="s">
        <v>24</v>
      </c>
      <c r="N33" t="s">
        <v>37</v>
      </c>
      <c r="O33" t="s">
        <v>84</v>
      </c>
    </row>
    <row r="34" spans="1:15" x14ac:dyDescent="0.3">
      <c r="A34" t="s">
        <v>85</v>
      </c>
      <c r="B34" t="s">
        <v>34</v>
      </c>
      <c r="C34" t="s">
        <v>35</v>
      </c>
      <c r="D34" t="s">
        <v>20</v>
      </c>
      <c r="E34" t="s">
        <v>21</v>
      </c>
      <c r="F34" t="s">
        <v>39</v>
      </c>
      <c r="G34">
        <v>2</v>
      </c>
      <c r="H34" t="s">
        <v>23</v>
      </c>
      <c r="J34" t="b">
        <v>0</v>
      </c>
      <c r="L34" t="s">
        <v>85</v>
      </c>
      <c r="M34" t="s">
        <v>24</v>
      </c>
      <c r="N34" t="s">
        <v>37</v>
      </c>
      <c r="O34" t="s">
        <v>85</v>
      </c>
    </row>
    <row r="35" spans="1:15" x14ac:dyDescent="0.3">
      <c r="A35" t="s">
        <v>86</v>
      </c>
      <c r="B35" t="s">
        <v>87</v>
      </c>
      <c r="C35" t="s">
        <v>88</v>
      </c>
      <c r="D35" t="s">
        <v>20</v>
      </c>
      <c r="E35" t="s">
        <v>21</v>
      </c>
      <c r="F35" t="s">
        <v>89</v>
      </c>
      <c r="G35">
        <v>1</v>
      </c>
      <c r="H35" t="s">
        <v>23</v>
      </c>
      <c r="I35">
        <v>50</v>
      </c>
      <c r="J35" t="b">
        <v>1</v>
      </c>
      <c r="K35">
        <v>2000</v>
      </c>
      <c r="L35" t="s">
        <v>86</v>
      </c>
      <c r="M35" t="s">
        <v>24</v>
      </c>
      <c r="N35" t="s">
        <v>50</v>
      </c>
      <c r="O35" t="s">
        <v>86</v>
      </c>
    </row>
    <row r="36" spans="1:15" x14ac:dyDescent="0.3">
      <c r="A36" t="s">
        <v>90</v>
      </c>
      <c r="B36" t="s">
        <v>87</v>
      </c>
      <c r="C36" t="s">
        <v>88</v>
      </c>
      <c r="D36" t="s">
        <v>20</v>
      </c>
      <c r="E36" t="s">
        <v>21</v>
      </c>
      <c r="F36" t="s">
        <v>89</v>
      </c>
      <c r="G36">
        <v>2</v>
      </c>
      <c r="H36" t="s">
        <v>23</v>
      </c>
      <c r="I36">
        <v>50</v>
      </c>
      <c r="J36" t="b">
        <v>1</v>
      </c>
      <c r="K36">
        <v>3300</v>
      </c>
      <c r="L36" t="s">
        <v>90</v>
      </c>
      <c r="M36" t="s">
        <v>24</v>
      </c>
      <c r="N36" t="s">
        <v>50</v>
      </c>
      <c r="O36" t="s">
        <v>90</v>
      </c>
    </row>
    <row r="37" spans="1:15" x14ac:dyDescent="0.3">
      <c r="A37" t="s">
        <v>91</v>
      </c>
      <c r="B37" t="s">
        <v>92</v>
      </c>
      <c r="C37" t="s">
        <v>93</v>
      </c>
      <c r="D37" t="s">
        <v>20</v>
      </c>
      <c r="E37" t="s">
        <v>21</v>
      </c>
      <c r="F37" t="s">
        <v>94</v>
      </c>
      <c r="G37">
        <v>1</v>
      </c>
      <c r="H37" t="s">
        <v>23</v>
      </c>
      <c r="I37">
        <v>50</v>
      </c>
      <c r="J37" t="b">
        <v>1</v>
      </c>
      <c r="K37">
        <v>3500</v>
      </c>
      <c r="L37" t="s">
        <v>91</v>
      </c>
      <c r="M37" t="s">
        <v>95</v>
      </c>
      <c r="N37" t="s">
        <v>45</v>
      </c>
      <c r="O37" t="s">
        <v>91</v>
      </c>
    </row>
    <row r="38" spans="1:15" x14ac:dyDescent="0.3">
      <c r="A38" t="s">
        <v>96</v>
      </c>
      <c r="B38" t="s">
        <v>92</v>
      </c>
      <c r="C38" t="s">
        <v>93</v>
      </c>
      <c r="D38" t="s">
        <v>20</v>
      </c>
      <c r="E38" t="s">
        <v>21</v>
      </c>
      <c r="F38" t="s">
        <v>94</v>
      </c>
      <c r="G38">
        <v>2</v>
      </c>
      <c r="H38" t="s">
        <v>23</v>
      </c>
      <c r="I38">
        <v>51</v>
      </c>
      <c r="J38" t="b">
        <v>1</v>
      </c>
      <c r="K38">
        <v>4700</v>
      </c>
      <c r="L38" t="s">
        <v>96</v>
      </c>
      <c r="M38" t="s">
        <v>95</v>
      </c>
      <c r="N38" t="s">
        <v>45</v>
      </c>
      <c r="O38" t="s">
        <v>96</v>
      </c>
    </row>
    <row r="39" spans="1:15" x14ac:dyDescent="0.3">
      <c r="A39" t="s">
        <v>97</v>
      </c>
      <c r="B39" t="s">
        <v>98</v>
      </c>
      <c r="C39" t="s">
        <v>99</v>
      </c>
      <c r="D39" t="s">
        <v>20</v>
      </c>
      <c r="E39" t="s">
        <v>21</v>
      </c>
      <c r="F39" t="s">
        <v>100</v>
      </c>
      <c r="G39">
        <v>1</v>
      </c>
      <c r="H39" t="s">
        <v>23</v>
      </c>
      <c r="I39">
        <v>101</v>
      </c>
      <c r="J39" t="b">
        <v>1</v>
      </c>
      <c r="K39">
        <v>7700</v>
      </c>
      <c r="L39" t="s">
        <v>97</v>
      </c>
      <c r="M39" t="s">
        <v>24</v>
      </c>
      <c r="N39" t="s">
        <v>25</v>
      </c>
      <c r="O39" t="s">
        <v>97</v>
      </c>
    </row>
    <row r="40" spans="1:15" x14ac:dyDescent="0.3">
      <c r="A40" t="s">
        <v>101</v>
      </c>
      <c r="B40" t="s">
        <v>98</v>
      </c>
      <c r="C40" t="s">
        <v>99</v>
      </c>
      <c r="D40" t="s">
        <v>20</v>
      </c>
      <c r="E40" t="s">
        <v>21</v>
      </c>
      <c r="F40" t="s">
        <v>100</v>
      </c>
      <c r="G40">
        <v>2</v>
      </c>
      <c r="H40" t="s">
        <v>23</v>
      </c>
      <c r="I40">
        <v>101</v>
      </c>
      <c r="J40" t="b">
        <v>1</v>
      </c>
      <c r="K40">
        <v>8400</v>
      </c>
      <c r="L40" t="s">
        <v>101</v>
      </c>
      <c r="M40" t="s">
        <v>24</v>
      </c>
      <c r="N40" t="s">
        <v>25</v>
      </c>
      <c r="O40" t="s">
        <v>101</v>
      </c>
    </row>
    <row r="41" spans="1:15" x14ac:dyDescent="0.3">
      <c r="A41" t="s">
        <v>102</v>
      </c>
      <c r="B41" t="s">
        <v>98</v>
      </c>
      <c r="C41" t="s">
        <v>99</v>
      </c>
      <c r="D41" t="s">
        <v>20</v>
      </c>
      <c r="E41" t="s">
        <v>21</v>
      </c>
      <c r="F41" t="s">
        <v>103</v>
      </c>
      <c r="G41">
        <v>1</v>
      </c>
      <c r="H41" t="s">
        <v>23</v>
      </c>
      <c r="I41">
        <v>101</v>
      </c>
      <c r="J41" t="b">
        <v>1</v>
      </c>
      <c r="K41">
        <v>8400</v>
      </c>
      <c r="L41" t="s">
        <v>102</v>
      </c>
      <c r="M41" t="s">
        <v>24</v>
      </c>
      <c r="N41" t="s">
        <v>104</v>
      </c>
      <c r="O41" t="s">
        <v>102</v>
      </c>
    </row>
    <row r="42" spans="1:15" x14ac:dyDescent="0.3">
      <c r="A42" t="s">
        <v>105</v>
      </c>
      <c r="B42" t="s">
        <v>98</v>
      </c>
      <c r="C42" t="s">
        <v>99</v>
      </c>
      <c r="D42" t="s">
        <v>20</v>
      </c>
      <c r="E42" t="s">
        <v>21</v>
      </c>
      <c r="F42" t="s">
        <v>103</v>
      </c>
      <c r="G42">
        <v>2</v>
      </c>
      <c r="H42" t="s">
        <v>23</v>
      </c>
      <c r="I42">
        <v>101</v>
      </c>
      <c r="J42" t="b">
        <v>1</v>
      </c>
      <c r="K42">
        <v>8400</v>
      </c>
      <c r="L42" t="s">
        <v>105</v>
      </c>
      <c r="M42" t="s">
        <v>24</v>
      </c>
      <c r="N42" t="s">
        <v>104</v>
      </c>
      <c r="O42" t="s">
        <v>105</v>
      </c>
    </row>
    <row r="43" spans="1:15" x14ac:dyDescent="0.3">
      <c r="A43" t="s">
        <v>106</v>
      </c>
      <c r="B43" t="s">
        <v>107</v>
      </c>
      <c r="C43" t="s">
        <v>108</v>
      </c>
      <c r="D43" t="s">
        <v>20</v>
      </c>
      <c r="E43" t="s">
        <v>21</v>
      </c>
      <c r="F43" t="s">
        <v>109</v>
      </c>
      <c r="G43">
        <v>1</v>
      </c>
      <c r="H43" t="s">
        <v>110</v>
      </c>
      <c r="I43">
        <v>36</v>
      </c>
      <c r="J43" t="b">
        <v>1</v>
      </c>
      <c r="K43">
        <v>3100</v>
      </c>
      <c r="L43" t="s">
        <v>106</v>
      </c>
      <c r="M43" t="s">
        <v>24</v>
      </c>
      <c r="N43" t="s">
        <v>45</v>
      </c>
      <c r="O43" t="s">
        <v>106</v>
      </c>
    </row>
    <row r="44" spans="1:15" x14ac:dyDescent="0.3">
      <c r="A44" t="s">
        <v>111</v>
      </c>
      <c r="B44" t="s">
        <v>107</v>
      </c>
      <c r="C44" t="s">
        <v>108</v>
      </c>
      <c r="D44" t="s">
        <v>20</v>
      </c>
      <c r="E44" t="s">
        <v>21</v>
      </c>
      <c r="F44" t="s">
        <v>109</v>
      </c>
      <c r="G44">
        <v>2</v>
      </c>
      <c r="H44" t="s">
        <v>110</v>
      </c>
      <c r="I44">
        <v>36</v>
      </c>
      <c r="J44" t="b">
        <v>1</v>
      </c>
      <c r="K44">
        <v>2600</v>
      </c>
      <c r="L44" t="s">
        <v>111</v>
      </c>
      <c r="M44" t="s">
        <v>24</v>
      </c>
      <c r="N44" t="s">
        <v>45</v>
      </c>
      <c r="O44" t="s">
        <v>111</v>
      </c>
    </row>
    <row r="45" spans="1:15" x14ac:dyDescent="0.3">
      <c r="A45" t="s">
        <v>112</v>
      </c>
      <c r="B45" t="s">
        <v>113</v>
      </c>
      <c r="C45" t="s">
        <v>114</v>
      </c>
      <c r="D45" t="s">
        <v>20</v>
      </c>
      <c r="E45" t="s">
        <v>21</v>
      </c>
      <c r="F45" t="s">
        <v>115</v>
      </c>
      <c r="G45">
        <v>1</v>
      </c>
      <c r="H45" t="s">
        <v>23</v>
      </c>
      <c r="I45">
        <v>51</v>
      </c>
      <c r="J45" t="b">
        <v>1</v>
      </c>
      <c r="K45">
        <v>4600</v>
      </c>
      <c r="L45" t="s">
        <v>112</v>
      </c>
      <c r="M45" t="s">
        <v>95</v>
      </c>
      <c r="N45" t="s">
        <v>45</v>
      </c>
      <c r="O45" t="s">
        <v>112</v>
      </c>
    </row>
    <row r="46" spans="1:15" x14ac:dyDescent="0.3">
      <c r="A46" t="s">
        <v>116</v>
      </c>
      <c r="B46" t="s">
        <v>113</v>
      </c>
      <c r="C46" t="s">
        <v>114</v>
      </c>
      <c r="D46" t="s">
        <v>20</v>
      </c>
      <c r="E46" t="s">
        <v>21</v>
      </c>
      <c r="F46" t="s">
        <v>117</v>
      </c>
      <c r="G46">
        <v>1</v>
      </c>
      <c r="H46" t="s">
        <v>23</v>
      </c>
      <c r="I46">
        <v>50</v>
      </c>
      <c r="J46" t="b">
        <v>1</v>
      </c>
      <c r="K46">
        <v>2000</v>
      </c>
      <c r="L46" t="s">
        <v>116</v>
      </c>
      <c r="M46" t="s">
        <v>95</v>
      </c>
      <c r="N46" t="s">
        <v>45</v>
      </c>
      <c r="O46" t="s">
        <v>116</v>
      </c>
    </row>
    <row r="47" spans="1:15" x14ac:dyDescent="0.3">
      <c r="A47" t="s">
        <v>118</v>
      </c>
      <c r="B47" t="s">
        <v>113</v>
      </c>
      <c r="C47" t="s">
        <v>114</v>
      </c>
      <c r="D47" t="s">
        <v>20</v>
      </c>
      <c r="E47" t="s">
        <v>21</v>
      </c>
      <c r="F47" t="s">
        <v>115</v>
      </c>
      <c r="G47">
        <v>2</v>
      </c>
      <c r="H47" t="s">
        <v>23</v>
      </c>
      <c r="I47">
        <v>51</v>
      </c>
      <c r="J47" t="b">
        <v>1</v>
      </c>
      <c r="K47">
        <v>6000</v>
      </c>
      <c r="L47" t="s">
        <v>118</v>
      </c>
      <c r="M47" t="s">
        <v>95</v>
      </c>
      <c r="N47" t="s">
        <v>45</v>
      </c>
      <c r="O47" t="s">
        <v>118</v>
      </c>
    </row>
    <row r="48" spans="1:15" x14ac:dyDescent="0.3">
      <c r="A48" t="s">
        <v>119</v>
      </c>
      <c r="B48" t="s">
        <v>113</v>
      </c>
      <c r="C48" t="s">
        <v>114</v>
      </c>
      <c r="D48" t="s">
        <v>20</v>
      </c>
      <c r="E48" t="s">
        <v>21</v>
      </c>
      <c r="F48" t="s">
        <v>117</v>
      </c>
      <c r="G48">
        <v>2</v>
      </c>
      <c r="H48" t="s">
        <v>23</v>
      </c>
      <c r="I48">
        <v>51</v>
      </c>
      <c r="J48" t="b">
        <v>1</v>
      </c>
      <c r="K48">
        <v>1400</v>
      </c>
      <c r="L48" t="s">
        <v>119</v>
      </c>
      <c r="M48" t="s">
        <v>95</v>
      </c>
      <c r="N48" t="s">
        <v>45</v>
      </c>
      <c r="O48" t="s">
        <v>119</v>
      </c>
    </row>
    <row r="49" spans="1:15" x14ac:dyDescent="0.3">
      <c r="A49" t="s">
        <v>120</v>
      </c>
      <c r="B49" t="s">
        <v>121</v>
      </c>
      <c r="C49" t="s">
        <v>122</v>
      </c>
      <c r="D49" t="s">
        <v>20</v>
      </c>
      <c r="E49" t="s">
        <v>21</v>
      </c>
      <c r="F49" t="s">
        <v>123</v>
      </c>
      <c r="G49">
        <v>1</v>
      </c>
      <c r="H49" t="s">
        <v>23</v>
      </c>
      <c r="I49">
        <v>50</v>
      </c>
      <c r="J49" t="b">
        <v>1</v>
      </c>
      <c r="K49">
        <v>7500</v>
      </c>
      <c r="L49" t="s">
        <v>120</v>
      </c>
      <c r="M49" t="s">
        <v>24</v>
      </c>
      <c r="N49" t="s">
        <v>37</v>
      </c>
      <c r="O49" t="s">
        <v>120</v>
      </c>
    </row>
    <row r="50" spans="1:15" x14ac:dyDescent="0.3">
      <c r="A50" t="s">
        <v>124</v>
      </c>
      <c r="B50" t="s">
        <v>121</v>
      </c>
      <c r="C50" t="s">
        <v>122</v>
      </c>
      <c r="D50" t="s">
        <v>20</v>
      </c>
      <c r="E50" t="s">
        <v>21</v>
      </c>
      <c r="F50" t="s">
        <v>125</v>
      </c>
      <c r="G50">
        <v>1</v>
      </c>
      <c r="H50" t="s">
        <v>23</v>
      </c>
      <c r="I50">
        <v>50</v>
      </c>
      <c r="J50" t="b">
        <v>1</v>
      </c>
      <c r="K50">
        <v>5400</v>
      </c>
      <c r="L50" t="s">
        <v>124</v>
      </c>
      <c r="M50" t="s">
        <v>24</v>
      </c>
      <c r="N50" t="s">
        <v>104</v>
      </c>
      <c r="O50" t="s">
        <v>124</v>
      </c>
    </row>
    <row r="51" spans="1:15" x14ac:dyDescent="0.3">
      <c r="A51" t="s">
        <v>126</v>
      </c>
      <c r="B51" t="s">
        <v>121</v>
      </c>
      <c r="C51" t="s">
        <v>122</v>
      </c>
      <c r="D51" t="s">
        <v>20</v>
      </c>
      <c r="E51" t="s">
        <v>21</v>
      </c>
      <c r="F51" t="s">
        <v>125</v>
      </c>
      <c r="G51">
        <v>2</v>
      </c>
      <c r="H51" t="s">
        <v>23</v>
      </c>
      <c r="I51">
        <v>50</v>
      </c>
      <c r="J51" t="b">
        <v>1</v>
      </c>
      <c r="K51">
        <v>5900</v>
      </c>
      <c r="L51" t="s">
        <v>126</v>
      </c>
      <c r="M51" t="s">
        <v>24</v>
      </c>
      <c r="N51" t="s">
        <v>104</v>
      </c>
      <c r="O51" t="s">
        <v>126</v>
      </c>
    </row>
    <row r="52" spans="1:15" x14ac:dyDescent="0.3">
      <c r="A52" t="s">
        <v>127</v>
      </c>
      <c r="B52" t="s">
        <v>121</v>
      </c>
      <c r="C52" t="s">
        <v>122</v>
      </c>
      <c r="D52" t="s">
        <v>20</v>
      </c>
      <c r="E52" t="s">
        <v>21</v>
      </c>
      <c r="F52" t="s">
        <v>128</v>
      </c>
      <c r="G52">
        <v>1</v>
      </c>
      <c r="H52" t="s">
        <v>23</v>
      </c>
      <c r="I52">
        <v>50</v>
      </c>
      <c r="J52" t="b">
        <v>1</v>
      </c>
      <c r="K52">
        <v>4800</v>
      </c>
      <c r="L52" t="s">
        <v>127</v>
      </c>
      <c r="M52" t="s">
        <v>24</v>
      </c>
      <c r="N52" t="s">
        <v>104</v>
      </c>
      <c r="O52" t="s">
        <v>127</v>
      </c>
    </row>
    <row r="53" spans="1:15" x14ac:dyDescent="0.3">
      <c r="A53" t="s">
        <v>129</v>
      </c>
      <c r="B53" t="s">
        <v>121</v>
      </c>
      <c r="C53" t="s">
        <v>122</v>
      </c>
      <c r="D53" t="s">
        <v>20</v>
      </c>
      <c r="E53" t="s">
        <v>21</v>
      </c>
      <c r="F53" t="s">
        <v>128</v>
      </c>
      <c r="G53">
        <v>2</v>
      </c>
      <c r="H53" t="s">
        <v>23</v>
      </c>
      <c r="I53">
        <v>50</v>
      </c>
      <c r="J53" t="b">
        <v>1</v>
      </c>
      <c r="K53">
        <v>6300</v>
      </c>
      <c r="L53" t="s">
        <v>129</v>
      </c>
      <c r="M53" t="s">
        <v>24</v>
      </c>
      <c r="N53" t="s">
        <v>104</v>
      </c>
      <c r="O53" t="s">
        <v>129</v>
      </c>
    </row>
    <row r="54" spans="1:15" x14ac:dyDescent="0.3">
      <c r="A54" t="s">
        <v>130</v>
      </c>
      <c r="B54" t="s">
        <v>131</v>
      </c>
      <c r="C54" t="s">
        <v>132</v>
      </c>
      <c r="D54" t="s">
        <v>20</v>
      </c>
      <c r="E54" t="s">
        <v>21</v>
      </c>
      <c r="F54" t="s">
        <v>133</v>
      </c>
      <c r="G54">
        <v>1</v>
      </c>
      <c r="H54" t="s">
        <v>23</v>
      </c>
      <c r="I54">
        <v>101</v>
      </c>
      <c r="J54" t="b">
        <v>1</v>
      </c>
      <c r="K54">
        <v>9400</v>
      </c>
      <c r="L54" t="s">
        <v>130</v>
      </c>
      <c r="M54" t="s">
        <v>134</v>
      </c>
      <c r="N54" t="s">
        <v>37</v>
      </c>
      <c r="O54" t="s">
        <v>130</v>
      </c>
    </row>
    <row r="55" spans="1:15" x14ac:dyDescent="0.3">
      <c r="A55" t="s">
        <v>135</v>
      </c>
      <c r="B55" t="s">
        <v>131</v>
      </c>
      <c r="C55" t="s">
        <v>132</v>
      </c>
      <c r="D55" t="s">
        <v>20</v>
      </c>
      <c r="E55" t="s">
        <v>21</v>
      </c>
      <c r="F55" t="s">
        <v>133</v>
      </c>
      <c r="G55">
        <v>2</v>
      </c>
      <c r="H55" t="s">
        <v>23</v>
      </c>
      <c r="I55">
        <v>101</v>
      </c>
      <c r="J55" t="b">
        <v>1</v>
      </c>
      <c r="K55">
        <v>8800</v>
      </c>
      <c r="L55" t="s">
        <v>135</v>
      </c>
      <c r="M55" t="s">
        <v>134</v>
      </c>
      <c r="N55" t="s">
        <v>37</v>
      </c>
      <c r="O55" t="s">
        <v>135</v>
      </c>
    </row>
    <row r="56" spans="1:15" x14ac:dyDescent="0.3">
      <c r="A56" t="s">
        <v>136</v>
      </c>
      <c r="B56" t="s">
        <v>131</v>
      </c>
      <c r="C56" t="s">
        <v>132</v>
      </c>
      <c r="D56" t="s">
        <v>20</v>
      </c>
      <c r="E56" t="s">
        <v>21</v>
      </c>
      <c r="F56" t="s">
        <v>133</v>
      </c>
      <c r="G56">
        <v>3</v>
      </c>
      <c r="H56" t="s">
        <v>23</v>
      </c>
      <c r="I56">
        <v>101</v>
      </c>
      <c r="J56" t="b">
        <v>1</v>
      </c>
      <c r="K56">
        <v>8700</v>
      </c>
      <c r="L56" t="s">
        <v>136</v>
      </c>
      <c r="M56" t="s">
        <v>134</v>
      </c>
      <c r="N56" t="s">
        <v>37</v>
      </c>
      <c r="O56" t="s">
        <v>136</v>
      </c>
    </row>
    <row r="57" spans="1:15" x14ac:dyDescent="0.3">
      <c r="A57" t="s">
        <v>137</v>
      </c>
      <c r="B57" t="s">
        <v>138</v>
      </c>
      <c r="C57" t="s">
        <v>139</v>
      </c>
      <c r="D57" t="s">
        <v>140</v>
      </c>
      <c r="E57" t="s">
        <v>21</v>
      </c>
      <c r="F57" t="s">
        <v>141</v>
      </c>
      <c r="G57">
        <v>1</v>
      </c>
      <c r="H57" t="s">
        <v>142</v>
      </c>
      <c r="I57">
        <v>202</v>
      </c>
      <c r="J57" t="b">
        <v>1</v>
      </c>
      <c r="K57">
        <v>2700</v>
      </c>
      <c r="L57" t="s">
        <v>137</v>
      </c>
      <c r="M57" t="s">
        <v>24</v>
      </c>
      <c r="N57" t="s">
        <v>45</v>
      </c>
      <c r="O57" t="s">
        <v>137</v>
      </c>
    </row>
    <row r="58" spans="1:15" x14ac:dyDescent="0.3">
      <c r="A58" t="s">
        <v>143</v>
      </c>
      <c r="B58" t="s">
        <v>138</v>
      </c>
      <c r="C58" t="s">
        <v>139</v>
      </c>
      <c r="D58" t="s">
        <v>140</v>
      </c>
      <c r="E58" t="s">
        <v>21</v>
      </c>
      <c r="F58" t="s">
        <v>141</v>
      </c>
      <c r="G58">
        <v>1</v>
      </c>
      <c r="H58" t="s">
        <v>142</v>
      </c>
      <c r="I58">
        <v>202</v>
      </c>
      <c r="J58" t="b">
        <v>1</v>
      </c>
      <c r="K58">
        <v>2700</v>
      </c>
      <c r="L58" t="s">
        <v>143</v>
      </c>
      <c r="M58" t="s">
        <v>24</v>
      </c>
      <c r="N58" t="s">
        <v>45</v>
      </c>
      <c r="O58" t="s">
        <v>143</v>
      </c>
    </row>
    <row r="59" spans="1:15" x14ac:dyDescent="0.3">
      <c r="A59" t="s">
        <v>144</v>
      </c>
      <c r="B59" t="s">
        <v>138</v>
      </c>
      <c r="C59" t="s">
        <v>139</v>
      </c>
      <c r="D59" t="s">
        <v>140</v>
      </c>
      <c r="E59" t="s">
        <v>21</v>
      </c>
      <c r="F59" t="s">
        <v>141</v>
      </c>
      <c r="G59">
        <v>2</v>
      </c>
      <c r="H59" t="s">
        <v>142</v>
      </c>
      <c r="I59">
        <v>202</v>
      </c>
      <c r="J59" t="b">
        <v>1</v>
      </c>
      <c r="K59">
        <v>14000</v>
      </c>
      <c r="L59" t="s">
        <v>144</v>
      </c>
      <c r="M59" t="s">
        <v>24</v>
      </c>
      <c r="N59" t="s">
        <v>45</v>
      </c>
      <c r="O59" t="s">
        <v>144</v>
      </c>
    </row>
    <row r="60" spans="1:15" x14ac:dyDescent="0.3">
      <c r="A60" t="s">
        <v>145</v>
      </c>
      <c r="B60" t="s">
        <v>138</v>
      </c>
      <c r="C60" t="s">
        <v>139</v>
      </c>
      <c r="D60" t="s">
        <v>140</v>
      </c>
      <c r="E60" t="s">
        <v>21</v>
      </c>
      <c r="F60" t="s">
        <v>141</v>
      </c>
      <c r="G60">
        <v>2</v>
      </c>
      <c r="H60" t="s">
        <v>142</v>
      </c>
      <c r="I60">
        <v>202</v>
      </c>
      <c r="J60" t="b">
        <v>1</v>
      </c>
      <c r="K60">
        <v>14000</v>
      </c>
      <c r="L60" t="s">
        <v>145</v>
      </c>
      <c r="M60" t="s">
        <v>24</v>
      </c>
      <c r="N60" t="s">
        <v>45</v>
      </c>
      <c r="O60" t="s">
        <v>145</v>
      </c>
    </row>
    <row r="61" spans="1:15" x14ac:dyDescent="0.3">
      <c r="A61" t="s">
        <v>146</v>
      </c>
      <c r="B61" t="s">
        <v>138</v>
      </c>
      <c r="C61" t="s">
        <v>139</v>
      </c>
      <c r="D61" t="s">
        <v>140</v>
      </c>
      <c r="E61" t="s">
        <v>21</v>
      </c>
      <c r="F61" t="s">
        <v>141</v>
      </c>
      <c r="G61">
        <v>3</v>
      </c>
      <c r="H61" t="s">
        <v>142</v>
      </c>
      <c r="I61">
        <v>202</v>
      </c>
      <c r="J61" t="b">
        <v>1</v>
      </c>
      <c r="K61">
        <v>7100</v>
      </c>
      <c r="L61" t="s">
        <v>146</v>
      </c>
      <c r="M61" t="s">
        <v>24</v>
      </c>
      <c r="N61" t="s">
        <v>45</v>
      </c>
      <c r="O61" t="s">
        <v>146</v>
      </c>
    </row>
    <row r="62" spans="1:15" x14ac:dyDescent="0.3">
      <c r="A62" t="s">
        <v>147</v>
      </c>
      <c r="B62" t="s">
        <v>138</v>
      </c>
      <c r="C62" t="s">
        <v>139</v>
      </c>
      <c r="D62" t="s">
        <v>140</v>
      </c>
      <c r="E62" t="s">
        <v>21</v>
      </c>
      <c r="F62" t="s">
        <v>141</v>
      </c>
      <c r="G62">
        <v>3</v>
      </c>
      <c r="H62" t="s">
        <v>142</v>
      </c>
      <c r="I62">
        <v>202</v>
      </c>
      <c r="J62" t="b">
        <v>1</v>
      </c>
      <c r="K62">
        <v>7100</v>
      </c>
      <c r="L62" t="s">
        <v>147</v>
      </c>
      <c r="M62" t="s">
        <v>24</v>
      </c>
      <c r="N62" t="s">
        <v>45</v>
      </c>
      <c r="O62" t="s">
        <v>147</v>
      </c>
    </row>
    <row r="63" spans="1:15" x14ac:dyDescent="0.3">
      <c r="A63" t="s">
        <v>148</v>
      </c>
      <c r="B63" t="s">
        <v>138</v>
      </c>
      <c r="C63" t="s">
        <v>139</v>
      </c>
      <c r="D63" t="s">
        <v>140</v>
      </c>
      <c r="E63" t="s">
        <v>21</v>
      </c>
      <c r="F63" t="s">
        <v>149</v>
      </c>
      <c r="G63">
        <v>1</v>
      </c>
      <c r="H63" t="s">
        <v>142</v>
      </c>
      <c r="I63">
        <v>202</v>
      </c>
      <c r="J63" t="b">
        <v>1</v>
      </c>
      <c r="K63">
        <v>4700</v>
      </c>
      <c r="L63" t="s">
        <v>148</v>
      </c>
      <c r="M63" t="s">
        <v>24</v>
      </c>
      <c r="N63" t="s">
        <v>45</v>
      </c>
      <c r="O63" t="s">
        <v>148</v>
      </c>
    </row>
    <row r="64" spans="1:15" x14ac:dyDescent="0.3">
      <c r="A64" t="s">
        <v>150</v>
      </c>
      <c r="B64" t="s">
        <v>138</v>
      </c>
      <c r="C64" t="s">
        <v>139</v>
      </c>
      <c r="D64" t="s">
        <v>140</v>
      </c>
      <c r="E64" t="s">
        <v>21</v>
      </c>
      <c r="F64" t="s">
        <v>149</v>
      </c>
      <c r="G64">
        <v>1</v>
      </c>
      <c r="H64" t="s">
        <v>142</v>
      </c>
      <c r="I64">
        <v>202</v>
      </c>
      <c r="J64" t="b">
        <v>1</v>
      </c>
      <c r="K64">
        <v>4700</v>
      </c>
      <c r="L64" t="s">
        <v>150</v>
      </c>
      <c r="M64" t="s">
        <v>24</v>
      </c>
      <c r="N64" t="s">
        <v>45</v>
      </c>
      <c r="O64" t="s">
        <v>150</v>
      </c>
    </row>
    <row r="65" spans="1:15" x14ac:dyDescent="0.3">
      <c r="A65" t="s">
        <v>151</v>
      </c>
      <c r="B65" t="s">
        <v>138</v>
      </c>
      <c r="C65" t="s">
        <v>139</v>
      </c>
      <c r="D65" t="s">
        <v>140</v>
      </c>
      <c r="E65" t="s">
        <v>21</v>
      </c>
      <c r="F65" t="s">
        <v>149</v>
      </c>
      <c r="G65">
        <v>2</v>
      </c>
      <c r="H65" t="s">
        <v>142</v>
      </c>
      <c r="I65">
        <v>202</v>
      </c>
      <c r="J65" t="b">
        <v>1</v>
      </c>
      <c r="K65">
        <v>11000</v>
      </c>
      <c r="L65" t="s">
        <v>151</v>
      </c>
      <c r="M65" t="s">
        <v>24</v>
      </c>
      <c r="N65" t="s">
        <v>45</v>
      </c>
      <c r="O65" t="s">
        <v>151</v>
      </c>
    </row>
    <row r="66" spans="1:15" x14ac:dyDescent="0.3">
      <c r="A66" t="s">
        <v>152</v>
      </c>
      <c r="B66" t="s">
        <v>138</v>
      </c>
      <c r="C66" t="s">
        <v>139</v>
      </c>
      <c r="D66" t="s">
        <v>140</v>
      </c>
      <c r="E66" t="s">
        <v>21</v>
      </c>
      <c r="F66" t="s">
        <v>149</v>
      </c>
      <c r="G66">
        <v>2</v>
      </c>
      <c r="H66" t="s">
        <v>142</v>
      </c>
      <c r="I66">
        <v>202</v>
      </c>
      <c r="J66" t="b">
        <v>1</v>
      </c>
      <c r="K66">
        <v>11000</v>
      </c>
      <c r="L66" t="s">
        <v>152</v>
      </c>
      <c r="M66" t="s">
        <v>24</v>
      </c>
      <c r="N66" t="s">
        <v>45</v>
      </c>
      <c r="O66" t="s">
        <v>152</v>
      </c>
    </row>
    <row r="67" spans="1:15" x14ac:dyDescent="0.3">
      <c r="A67" t="s">
        <v>153</v>
      </c>
      <c r="B67" t="s">
        <v>138</v>
      </c>
      <c r="C67" t="s">
        <v>139</v>
      </c>
      <c r="D67" t="s">
        <v>140</v>
      </c>
      <c r="E67" t="s">
        <v>21</v>
      </c>
      <c r="F67" t="s">
        <v>149</v>
      </c>
      <c r="G67">
        <v>3</v>
      </c>
      <c r="H67" t="s">
        <v>142</v>
      </c>
      <c r="I67">
        <v>202</v>
      </c>
      <c r="J67" t="b">
        <v>1</v>
      </c>
      <c r="K67">
        <v>7300</v>
      </c>
      <c r="L67" t="s">
        <v>153</v>
      </c>
      <c r="M67" t="s">
        <v>24</v>
      </c>
      <c r="N67" t="s">
        <v>45</v>
      </c>
      <c r="O67" t="s">
        <v>153</v>
      </c>
    </row>
    <row r="68" spans="1:15" x14ac:dyDescent="0.3">
      <c r="A68" t="s">
        <v>154</v>
      </c>
      <c r="B68" t="s">
        <v>138</v>
      </c>
      <c r="C68" t="s">
        <v>139</v>
      </c>
      <c r="D68" t="s">
        <v>140</v>
      </c>
      <c r="E68" t="s">
        <v>21</v>
      </c>
      <c r="F68" t="s">
        <v>149</v>
      </c>
      <c r="G68">
        <v>3</v>
      </c>
      <c r="H68" t="s">
        <v>142</v>
      </c>
      <c r="I68">
        <v>202</v>
      </c>
      <c r="J68" t="b">
        <v>1</v>
      </c>
      <c r="K68">
        <v>7300</v>
      </c>
      <c r="L68" t="s">
        <v>154</v>
      </c>
      <c r="M68" t="s">
        <v>24</v>
      </c>
      <c r="N68" t="s">
        <v>45</v>
      </c>
      <c r="O68" t="s">
        <v>154</v>
      </c>
    </row>
    <row r="69" spans="1:15" x14ac:dyDescent="0.3">
      <c r="A69" t="s">
        <v>155</v>
      </c>
      <c r="B69" t="s">
        <v>156</v>
      </c>
      <c r="C69" t="s">
        <v>157</v>
      </c>
      <c r="D69" t="s">
        <v>20</v>
      </c>
      <c r="E69" t="s">
        <v>21</v>
      </c>
      <c r="F69" t="s">
        <v>158</v>
      </c>
      <c r="G69">
        <v>1</v>
      </c>
      <c r="H69" t="s">
        <v>23</v>
      </c>
      <c r="I69">
        <v>178</v>
      </c>
      <c r="J69" t="b">
        <v>1</v>
      </c>
      <c r="K69">
        <v>18000</v>
      </c>
      <c r="L69" t="s">
        <v>155</v>
      </c>
      <c r="M69" t="s">
        <v>159</v>
      </c>
      <c r="N69" t="s">
        <v>160</v>
      </c>
      <c r="O69" t="s">
        <v>155</v>
      </c>
    </row>
    <row r="70" spans="1:15" x14ac:dyDescent="0.3">
      <c r="A70" t="s">
        <v>161</v>
      </c>
      <c r="B70" t="s">
        <v>156</v>
      </c>
      <c r="C70" t="s">
        <v>157</v>
      </c>
      <c r="D70" t="s">
        <v>20</v>
      </c>
      <c r="E70" t="s">
        <v>21</v>
      </c>
      <c r="F70" t="s">
        <v>158</v>
      </c>
      <c r="G70">
        <v>2</v>
      </c>
      <c r="H70" t="s">
        <v>23</v>
      </c>
      <c r="I70">
        <v>177</v>
      </c>
      <c r="J70" t="b">
        <v>1</v>
      </c>
      <c r="K70">
        <v>29000</v>
      </c>
      <c r="L70" t="s">
        <v>161</v>
      </c>
      <c r="M70" t="s">
        <v>159</v>
      </c>
      <c r="N70" t="s">
        <v>160</v>
      </c>
      <c r="O70" t="s">
        <v>161</v>
      </c>
    </row>
    <row r="71" spans="1:15" x14ac:dyDescent="0.3">
      <c r="A71" t="s">
        <v>162</v>
      </c>
      <c r="B71" t="s">
        <v>156</v>
      </c>
      <c r="C71" t="s">
        <v>157</v>
      </c>
      <c r="D71" t="s">
        <v>20</v>
      </c>
      <c r="E71" t="s">
        <v>21</v>
      </c>
      <c r="F71" t="s">
        <v>158</v>
      </c>
      <c r="G71">
        <v>3</v>
      </c>
      <c r="H71" t="s">
        <v>23</v>
      </c>
      <c r="I71">
        <v>178</v>
      </c>
      <c r="J71" t="b">
        <v>1</v>
      </c>
      <c r="K71">
        <v>21000</v>
      </c>
      <c r="L71" t="s">
        <v>162</v>
      </c>
      <c r="M71" t="s">
        <v>159</v>
      </c>
      <c r="N71" t="s">
        <v>160</v>
      </c>
      <c r="O71" t="s">
        <v>162</v>
      </c>
    </row>
    <row r="72" spans="1:15" x14ac:dyDescent="0.3">
      <c r="A72" t="s">
        <v>163</v>
      </c>
      <c r="B72" t="s">
        <v>156</v>
      </c>
      <c r="C72" t="s">
        <v>157</v>
      </c>
      <c r="D72" t="s">
        <v>20</v>
      </c>
      <c r="E72" t="s">
        <v>21</v>
      </c>
      <c r="F72" t="s">
        <v>164</v>
      </c>
      <c r="G72">
        <v>1</v>
      </c>
      <c r="H72" t="s">
        <v>23</v>
      </c>
      <c r="I72">
        <v>178</v>
      </c>
      <c r="J72" t="b">
        <v>1</v>
      </c>
      <c r="K72">
        <v>19000</v>
      </c>
      <c r="L72" t="s">
        <v>163</v>
      </c>
      <c r="M72" t="s">
        <v>159</v>
      </c>
      <c r="N72" t="s">
        <v>165</v>
      </c>
      <c r="O72" t="s">
        <v>163</v>
      </c>
    </row>
    <row r="73" spans="1:15" x14ac:dyDescent="0.3">
      <c r="A73" t="s">
        <v>166</v>
      </c>
      <c r="B73" t="s">
        <v>156</v>
      </c>
      <c r="C73" t="s">
        <v>157</v>
      </c>
      <c r="D73" t="s">
        <v>20</v>
      </c>
      <c r="E73" t="s">
        <v>21</v>
      </c>
      <c r="F73" t="s">
        <v>164</v>
      </c>
      <c r="G73">
        <v>2</v>
      </c>
      <c r="H73" t="s">
        <v>23</v>
      </c>
      <c r="I73">
        <v>179</v>
      </c>
      <c r="J73" t="b">
        <v>1</v>
      </c>
      <c r="K73">
        <v>16000</v>
      </c>
      <c r="L73" t="s">
        <v>166</v>
      </c>
      <c r="M73" t="s">
        <v>159</v>
      </c>
      <c r="N73" t="s">
        <v>165</v>
      </c>
      <c r="O73" t="s">
        <v>166</v>
      </c>
    </row>
    <row r="74" spans="1:15" x14ac:dyDescent="0.3">
      <c r="A74" t="s">
        <v>167</v>
      </c>
      <c r="B74" t="s">
        <v>156</v>
      </c>
      <c r="C74" t="s">
        <v>157</v>
      </c>
      <c r="D74" t="s">
        <v>20</v>
      </c>
      <c r="E74" t="s">
        <v>21</v>
      </c>
      <c r="F74" t="s">
        <v>164</v>
      </c>
      <c r="G74">
        <v>3</v>
      </c>
      <c r="H74" t="s">
        <v>23</v>
      </c>
      <c r="I74">
        <v>179</v>
      </c>
      <c r="J74" t="b">
        <v>1</v>
      </c>
      <c r="K74">
        <v>11000</v>
      </c>
      <c r="L74" t="s">
        <v>167</v>
      </c>
      <c r="M74" t="s">
        <v>159</v>
      </c>
      <c r="N74" t="s">
        <v>165</v>
      </c>
      <c r="O74" t="s">
        <v>167</v>
      </c>
    </row>
    <row r="75" spans="1:15" x14ac:dyDescent="0.3">
      <c r="A75" t="s">
        <v>168</v>
      </c>
      <c r="B75" t="s">
        <v>169</v>
      </c>
      <c r="C75" t="s">
        <v>170</v>
      </c>
      <c r="D75" t="s">
        <v>20</v>
      </c>
      <c r="E75" t="s">
        <v>21</v>
      </c>
      <c r="F75" t="s">
        <v>171</v>
      </c>
      <c r="G75">
        <v>1</v>
      </c>
      <c r="H75" t="s">
        <v>172</v>
      </c>
      <c r="I75">
        <v>51</v>
      </c>
      <c r="J75" t="b">
        <v>1</v>
      </c>
      <c r="K75">
        <v>5100</v>
      </c>
      <c r="L75" t="s">
        <v>168</v>
      </c>
      <c r="M75" t="s">
        <v>79</v>
      </c>
      <c r="N75" t="s">
        <v>37</v>
      </c>
      <c r="O75" t="s">
        <v>168</v>
      </c>
    </row>
    <row r="76" spans="1:15" x14ac:dyDescent="0.3">
      <c r="A76" t="s">
        <v>173</v>
      </c>
      <c r="B76" t="s">
        <v>169</v>
      </c>
      <c r="C76" t="s">
        <v>170</v>
      </c>
      <c r="D76" t="s">
        <v>20</v>
      </c>
      <c r="E76" t="s">
        <v>21</v>
      </c>
      <c r="F76" t="s">
        <v>171</v>
      </c>
      <c r="G76">
        <v>2</v>
      </c>
      <c r="H76" t="s">
        <v>172</v>
      </c>
      <c r="I76">
        <v>51</v>
      </c>
      <c r="J76" t="b">
        <v>1</v>
      </c>
      <c r="K76">
        <v>7200</v>
      </c>
      <c r="L76" t="s">
        <v>173</v>
      </c>
      <c r="M76" t="s">
        <v>79</v>
      </c>
      <c r="N76" t="s">
        <v>37</v>
      </c>
      <c r="O76" t="s">
        <v>173</v>
      </c>
    </row>
    <row r="77" spans="1:15" x14ac:dyDescent="0.3">
      <c r="A77" t="s">
        <v>174</v>
      </c>
      <c r="B77" t="s">
        <v>169</v>
      </c>
      <c r="C77" t="s">
        <v>170</v>
      </c>
      <c r="D77" t="s">
        <v>20</v>
      </c>
      <c r="E77" t="s">
        <v>21</v>
      </c>
      <c r="F77" t="s">
        <v>171</v>
      </c>
      <c r="G77">
        <v>3</v>
      </c>
      <c r="H77" t="s">
        <v>172</v>
      </c>
      <c r="I77">
        <v>51</v>
      </c>
      <c r="J77" t="b">
        <v>1</v>
      </c>
      <c r="K77">
        <v>5500</v>
      </c>
      <c r="L77" t="s">
        <v>174</v>
      </c>
      <c r="M77" t="s">
        <v>79</v>
      </c>
      <c r="N77" t="s">
        <v>37</v>
      </c>
      <c r="O77" t="s">
        <v>174</v>
      </c>
    </row>
    <row r="78" spans="1:15" x14ac:dyDescent="0.3">
      <c r="A78" t="s">
        <v>175</v>
      </c>
      <c r="B78" t="s">
        <v>169</v>
      </c>
      <c r="C78" t="s">
        <v>170</v>
      </c>
      <c r="D78" t="s">
        <v>20</v>
      </c>
      <c r="E78" t="s">
        <v>21</v>
      </c>
      <c r="F78" t="s">
        <v>176</v>
      </c>
      <c r="G78">
        <v>1</v>
      </c>
      <c r="H78" t="s">
        <v>172</v>
      </c>
      <c r="I78">
        <v>51</v>
      </c>
      <c r="J78" t="b">
        <v>1</v>
      </c>
      <c r="K78">
        <v>6600</v>
      </c>
      <c r="L78" t="s">
        <v>175</v>
      </c>
      <c r="M78" t="s">
        <v>79</v>
      </c>
      <c r="N78" t="s">
        <v>177</v>
      </c>
      <c r="O78" t="s">
        <v>175</v>
      </c>
    </row>
    <row r="79" spans="1:15" x14ac:dyDescent="0.3">
      <c r="A79" t="s">
        <v>178</v>
      </c>
      <c r="B79" t="s">
        <v>169</v>
      </c>
      <c r="C79" t="s">
        <v>170</v>
      </c>
      <c r="D79" t="s">
        <v>20</v>
      </c>
      <c r="E79" t="s">
        <v>21</v>
      </c>
      <c r="F79" t="s">
        <v>176</v>
      </c>
      <c r="G79">
        <v>2</v>
      </c>
      <c r="H79" t="s">
        <v>172</v>
      </c>
      <c r="I79">
        <v>51</v>
      </c>
      <c r="J79" t="b">
        <v>1</v>
      </c>
      <c r="K79">
        <v>7900</v>
      </c>
      <c r="L79" t="s">
        <v>178</v>
      </c>
      <c r="M79" t="s">
        <v>79</v>
      </c>
      <c r="N79" t="s">
        <v>177</v>
      </c>
      <c r="O79" t="s">
        <v>178</v>
      </c>
    </row>
    <row r="80" spans="1:15" x14ac:dyDescent="0.3">
      <c r="A80" t="s">
        <v>179</v>
      </c>
      <c r="B80" t="s">
        <v>169</v>
      </c>
      <c r="C80" t="s">
        <v>170</v>
      </c>
      <c r="D80" t="s">
        <v>20</v>
      </c>
      <c r="E80" t="s">
        <v>21</v>
      </c>
      <c r="F80" t="s">
        <v>176</v>
      </c>
      <c r="G80">
        <v>3</v>
      </c>
      <c r="H80" t="s">
        <v>172</v>
      </c>
      <c r="I80">
        <v>51</v>
      </c>
      <c r="J80" t="b">
        <v>1</v>
      </c>
      <c r="K80">
        <v>5900</v>
      </c>
      <c r="L80" t="s">
        <v>179</v>
      </c>
      <c r="M80" t="s">
        <v>79</v>
      </c>
      <c r="N80" t="s">
        <v>177</v>
      </c>
      <c r="O80" t="s">
        <v>179</v>
      </c>
    </row>
    <row r="81" spans="1:15" x14ac:dyDescent="0.3">
      <c r="A81" t="s">
        <v>180</v>
      </c>
      <c r="B81" t="s">
        <v>181</v>
      </c>
      <c r="C81" t="s">
        <v>182</v>
      </c>
      <c r="D81" t="s">
        <v>20</v>
      </c>
      <c r="E81" t="s">
        <v>21</v>
      </c>
      <c r="F81" t="s">
        <v>183</v>
      </c>
      <c r="G81">
        <v>1</v>
      </c>
      <c r="H81" t="s">
        <v>78</v>
      </c>
      <c r="I81">
        <v>35</v>
      </c>
      <c r="J81" t="b">
        <v>1</v>
      </c>
      <c r="K81">
        <v>779</v>
      </c>
      <c r="L81" t="s">
        <v>180</v>
      </c>
      <c r="M81" t="s">
        <v>184</v>
      </c>
      <c r="N81" t="s">
        <v>185</v>
      </c>
      <c r="O81" t="s">
        <v>180</v>
      </c>
    </row>
    <row r="82" spans="1:15" x14ac:dyDescent="0.3">
      <c r="A82" t="s">
        <v>186</v>
      </c>
      <c r="B82" t="s">
        <v>181</v>
      </c>
      <c r="C82" t="s">
        <v>182</v>
      </c>
      <c r="D82" t="s">
        <v>20</v>
      </c>
      <c r="E82" t="s">
        <v>21</v>
      </c>
      <c r="F82" t="s">
        <v>187</v>
      </c>
      <c r="G82">
        <v>1</v>
      </c>
      <c r="H82" t="s">
        <v>78</v>
      </c>
      <c r="I82">
        <v>35</v>
      </c>
      <c r="J82" t="b">
        <v>1</v>
      </c>
      <c r="K82">
        <v>919</v>
      </c>
      <c r="L82" t="s">
        <v>186</v>
      </c>
      <c r="M82" t="s">
        <v>184</v>
      </c>
      <c r="N82" t="s">
        <v>188</v>
      </c>
      <c r="O82" t="s">
        <v>186</v>
      </c>
    </row>
    <row r="83" spans="1:15" x14ac:dyDescent="0.3">
      <c r="A83" t="s">
        <v>189</v>
      </c>
      <c r="B83" t="s">
        <v>181</v>
      </c>
      <c r="C83" t="s">
        <v>182</v>
      </c>
      <c r="D83" t="s">
        <v>20</v>
      </c>
      <c r="E83" t="s">
        <v>21</v>
      </c>
      <c r="F83" t="s">
        <v>190</v>
      </c>
      <c r="G83">
        <v>1</v>
      </c>
      <c r="H83" t="s">
        <v>78</v>
      </c>
      <c r="I83">
        <v>35</v>
      </c>
      <c r="J83" t="b">
        <v>1</v>
      </c>
      <c r="K83">
        <v>460</v>
      </c>
      <c r="L83" t="s">
        <v>189</v>
      </c>
      <c r="M83" t="s">
        <v>191</v>
      </c>
      <c r="N83" t="s">
        <v>185</v>
      </c>
      <c r="O83" t="s">
        <v>189</v>
      </c>
    </row>
    <row r="84" spans="1:15" x14ac:dyDescent="0.3">
      <c r="A84" t="s">
        <v>192</v>
      </c>
      <c r="B84" t="s">
        <v>181</v>
      </c>
      <c r="C84" t="s">
        <v>182</v>
      </c>
      <c r="D84" t="s">
        <v>20</v>
      </c>
      <c r="E84" t="s">
        <v>21</v>
      </c>
      <c r="F84" t="s">
        <v>193</v>
      </c>
      <c r="G84">
        <v>1</v>
      </c>
      <c r="H84" t="s">
        <v>78</v>
      </c>
      <c r="I84">
        <v>35</v>
      </c>
      <c r="J84" t="b">
        <v>1</v>
      </c>
      <c r="K84">
        <v>752</v>
      </c>
      <c r="L84" t="s">
        <v>192</v>
      </c>
      <c r="M84" t="s">
        <v>191</v>
      </c>
      <c r="N84" t="s">
        <v>188</v>
      </c>
      <c r="O84" t="s">
        <v>192</v>
      </c>
    </row>
    <row r="85" spans="1:15" x14ac:dyDescent="0.3">
      <c r="A85" t="s">
        <v>194</v>
      </c>
      <c r="B85" t="s">
        <v>195</v>
      </c>
      <c r="C85" t="s">
        <v>196</v>
      </c>
      <c r="D85" t="s">
        <v>20</v>
      </c>
      <c r="E85" t="s">
        <v>21</v>
      </c>
      <c r="F85" t="s">
        <v>197</v>
      </c>
      <c r="G85">
        <v>1</v>
      </c>
      <c r="H85" t="s">
        <v>44</v>
      </c>
      <c r="I85">
        <v>82</v>
      </c>
      <c r="J85" t="b">
        <v>1</v>
      </c>
      <c r="K85">
        <v>1500</v>
      </c>
      <c r="L85" t="s">
        <v>194</v>
      </c>
      <c r="M85" t="s">
        <v>24</v>
      </c>
      <c r="N85" t="s">
        <v>50</v>
      </c>
      <c r="O85" t="s">
        <v>194</v>
      </c>
    </row>
    <row r="86" spans="1:15" x14ac:dyDescent="0.3">
      <c r="A86" t="s">
        <v>198</v>
      </c>
      <c r="B86" t="s">
        <v>195</v>
      </c>
      <c r="C86" t="s">
        <v>196</v>
      </c>
      <c r="D86" t="s">
        <v>20</v>
      </c>
      <c r="E86" t="s">
        <v>21</v>
      </c>
      <c r="F86" t="s">
        <v>197</v>
      </c>
      <c r="G86">
        <v>2</v>
      </c>
      <c r="H86" t="s">
        <v>44</v>
      </c>
      <c r="I86">
        <v>82</v>
      </c>
      <c r="J86" t="b">
        <v>1</v>
      </c>
      <c r="K86">
        <v>1500</v>
      </c>
      <c r="L86" t="s">
        <v>198</v>
      </c>
      <c r="M86" t="s">
        <v>24</v>
      </c>
      <c r="N86" t="s">
        <v>50</v>
      </c>
      <c r="O86" t="s">
        <v>198</v>
      </c>
    </row>
    <row r="87" spans="1:15" x14ac:dyDescent="0.3">
      <c r="A87" t="s">
        <v>199</v>
      </c>
      <c r="B87" t="s">
        <v>195</v>
      </c>
      <c r="C87" t="s">
        <v>196</v>
      </c>
      <c r="D87" t="s">
        <v>20</v>
      </c>
      <c r="E87" t="s">
        <v>21</v>
      </c>
      <c r="F87" t="s">
        <v>197</v>
      </c>
      <c r="G87">
        <v>3</v>
      </c>
      <c r="H87" t="s">
        <v>44</v>
      </c>
      <c r="I87">
        <v>82</v>
      </c>
      <c r="J87" t="b">
        <v>1</v>
      </c>
      <c r="K87">
        <v>1600</v>
      </c>
      <c r="L87" t="s">
        <v>199</v>
      </c>
      <c r="M87" t="s">
        <v>24</v>
      </c>
      <c r="N87" t="s">
        <v>50</v>
      </c>
      <c r="O87" t="s">
        <v>199</v>
      </c>
    </row>
    <row r="88" spans="1:15" x14ac:dyDescent="0.3">
      <c r="A88" t="s">
        <v>200</v>
      </c>
      <c r="B88" t="s">
        <v>195</v>
      </c>
      <c r="C88" t="s">
        <v>196</v>
      </c>
      <c r="D88" t="s">
        <v>20</v>
      </c>
      <c r="E88" t="s">
        <v>21</v>
      </c>
      <c r="F88" t="s">
        <v>197</v>
      </c>
      <c r="G88">
        <v>4</v>
      </c>
      <c r="H88" t="s">
        <v>44</v>
      </c>
      <c r="I88">
        <v>82</v>
      </c>
      <c r="J88" t="b">
        <v>1</v>
      </c>
      <c r="K88">
        <v>1600</v>
      </c>
      <c r="L88" t="s">
        <v>200</v>
      </c>
      <c r="M88" t="s">
        <v>24</v>
      </c>
      <c r="N88" t="s">
        <v>50</v>
      </c>
      <c r="O88" t="s">
        <v>200</v>
      </c>
    </row>
    <row r="89" spans="1:15" x14ac:dyDescent="0.3">
      <c r="A89" t="s">
        <v>201</v>
      </c>
      <c r="B89" t="s">
        <v>202</v>
      </c>
      <c r="C89" t="s">
        <v>203</v>
      </c>
      <c r="D89" t="s">
        <v>20</v>
      </c>
      <c r="E89" t="s">
        <v>21</v>
      </c>
      <c r="F89" t="s">
        <v>204</v>
      </c>
      <c r="G89">
        <v>1</v>
      </c>
      <c r="H89" t="s">
        <v>44</v>
      </c>
      <c r="I89">
        <v>82</v>
      </c>
      <c r="J89" t="b">
        <v>1</v>
      </c>
      <c r="K89">
        <v>7800</v>
      </c>
      <c r="L89" t="s">
        <v>201</v>
      </c>
      <c r="M89" t="s">
        <v>24</v>
      </c>
      <c r="N89" t="s">
        <v>50</v>
      </c>
      <c r="O89" t="s">
        <v>201</v>
      </c>
    </row>
    <row r="90" spans="1:15" x14ac:dyDescent="0.3">
      <c r="A90" t="s">
        <v>205</v>
      </c>
      <c r="B90" t="s">
        <v>202</v>
      </c>
      <c r="C90" t="s">
        <v>203</v>
      </c>
      <c r="D90" t="s">
        <v>20</v>
      </c>
      <c r="E90" t="s">
        <v>21</v>
      </c>
      <c r="F90" t="s">
        <v>206</v>
      </c>
      <c r="G90">
        <v>1</v>
      </c>
      <c r="H90" t="s">
        <v>44</v>
      </c>
      <c r="I90">
        <v>82</v>
      </c>
      <c r="J90" t="b">
        <v>1</v>
      </c>
      <c r="K90">
        <v>8500</v>
      </c>
      <c r="L90" t="s">
        <v>205</v>
      </c>
      <c r="M90" t="s">
        <v>191</v>
      </c>
      <c r="N90" t="s">
        <v>50</v>
      </c>
      <c r="O90" t="s">
        <v>205</v>
      </c>
    </row>
    <row r="91" spans="1:15" x14ac:dyDescent="0.3">
      <c r="A91" t="s">
        <v>207</v>
      </c>
      <c r="B91" t="s">
        <v>202</v>
      </c>
      <c r="C91" t="s">
        <v>203</v>
      </c>
      <c r="D91" t="s">
        <v>20</v>
      </c>
      <c r="E91" t="s">
        <v>21</v>
      </c>
      <c r="F91" t="s">
        <v>208</v>
      </c>
      <c r="G91">
        <v>1</v>
      </c>
      <c r="H91" t="s">
        <v>44</v>
      </c>
      <c r="I91">
        <v>82</v>
      </c>
      <c r="J91" t="b">
        <v>1</v>
      </c>
      <c r="K91">
        <v>7900</v>
      </c>
      <c r="L91" t="s">
        <v>207</v>
      </c>
      <c r="M91" t="s">
        <v>209</v>
      </c>
      <c r="N91" t="s">
        <v>50</v>
      </c>
      <c r="O91" t="s">
        <v>207</v>
      </c>
    </row>
    <row r="92" spans="1:15" x14ac:dyDescent="0.3">
      <c r="A92" t="s">
        <v>210</v>
      </c>
      <c r="B92" t="s">
        <v>211</v>
      </c>
      <c r="C92" t="s">
        <v>212</v>
      </c>
      <c r="D92" t="s">
        <v>20</v>
      </c>
      <c r="E92" t="s">
        <v>21</v>
      </c>
      <c r="F92" t="s">
        <v>213</v>
      </c>
      <c r="G92">
        <v>1</v>
      </c>
      <c r="H92" t="s">
        <v>78</v>
      </c>
      <c r="I92">
        <v>35</v>
      </c>
      <c r="J92" t="b">
        <v>1</v>
      </c>
      <c r="K92">
        <v>2900</v>
      </c>
      <c r="L92" t="s">
        <v>210</v>
      </c>
      <c r="M92" t="s">
        <v>24</v>
      </c>
      <c r="N92" t="s">
        <v>37</v>
      </c>
      <c r="O92" t="s">
        <v>210</v>
      </c>
    </row>
    <row r="93" spans="1:15" x14ac:dyDescent="0.3">
      <c r="A93" t="s">
        <v>214</v>
      </c>
      <c r="B93" t="s">
        <v>211</v>
      </c>
      <c r="C93" t="s">
        <v>212</v>
      </c>
      <c r="D93" t="s">
        <v>20</v>
      </c>
      <c r="E93" t="s">
        <v>21</v>
      </c>
      <c r="F93" t="s">
        <v>213</v>
      </c>
      <c r="G93">
        <v>2</v>
      </c>
      <c r="H93" t="s">
        <v>78</v>
      </c>
      <c r="I93">
        <v>35</v>
      </c>
      <c r="J93" t="b">
        <v>1</v>
      </c>
      <c r="K93">
        <v>3500</v>
      </c>
      <c r="L93" t="s">
        <v>214</v>
      </c>
      <c r="M93" t="s">
        <v>24</v>
      </c>
      <c r="N93" t="s">
        <v>37</v>
      </c>
      <c r="O93" t="s">
        <v>214</v>
      </c>
    </row>
    <row r="94" spans="1:15" x14ac:dyDescent="0.3">
      <c r="A94" t="s">
        <v>215</v>
      </c>
      <c r="B94" t="s">
        <v>211</v>
      </c>
      <c r="C94" t="s">
        <v>212</v>
      </c>
      <c r="D94" t="s">
        <v>20</v>
      </c>
      <c r="E94" t="s">
        <v>21</v>
      </c>
      <c r="F94" t="s">
        <v>213</v>
      </c>
      <c r="G94">
        <v>3</v>
      </c>
      <c r="H94" t="s">
        <v>78</v>
      </c>
      <c r="I94">
        <v>35</v>
      </c>
      <c r="J94" t="b">
        <v>1</v>
      </c>
      <c r="K94">
        <v>1400</v>
      </c>
      <c r="L94" t="s">
        <v>215</v>
      </c>
      <c r="M94" t="s">
        <v>24</v>
      </c>
      <c r="N94" t="s">
        <v>37</v>
      </c>
      <c r="O94" t="s">
        <v>215</v>
      </c>
    </row>
    <row r="95" spans="1:15" x14ac:dyDescent="0.3">
      <c r="A95" t="s">
        <v>216</v>
      </c>
      <c r="B95" t="s">
        <v>211</v>
      </c>
      <c r="C95" t="s">
        <v>212</v>
      </c>
      <c r="D95" t="s">
        <v>20</v>
      </c>
      <c r="E95" t="s">
        <v>21</v>
      </c>
      <c r="F95" t="s">
        <v>217</v>
      </c>
      <c r="G95">
        <v>1</v>
      </c>
      <c r="H95" t="s">
        <v>78</v>
      </c>
      <c r="I95">
        <v>35</v>
      </c>
      <c r="J95" t="b">
        <v>1</v>
      </c>
      <c r="K95">
        <v>3300</v>
      </c>
      <c r="L95" t="s">
        <v>216</v>
      </c>
      <c r="M95" t="s">
        <v>209</v>
      </c>
      <c r="N95" t="s">
        <v>37</v>
      </c>
      <c r="O95" t="s">
        <v>216</v>
      </c>
    </row>
    <row r="96" spans="1:15" x14ac:dyDescent="0.3">
      <c r="A96" t="s">
        <v>218</v>
      </c>
      <c r="B96" t="s">
        <v>211</v>
      </c>
      <c r="C96" t="s">
        <v>212</v>
      </c>
      <c r="D96" t="s">
        <v>20</v>
      </c>
      <c r="E96" t="s">
        <v>21</v>
      </c>
      <c r="F96" t="s">
        <v>217</v>
      </c>
      <c r="G96">
        <v>3</v>
      </c>
      <c r="H96" t="s">
        <v>78</v>
      </c>
      <c r="I96">
        <v>35</v>
      </c>
      <c r="J96" t="b">
        <v>1</v>
      </c>
      <c r="K96">
        <v>1800</v>
      </c>
      <c r="L96" t="s">
        <v>218</v>
      </c>
      <c r="M96" t="s">
        <v>209</v>
      </c>
      <c r="N96" t="s">
        <v>37</v>
      </c>
      <c r="O96" t="s">
        <v>218</v>
      </c>
    </row>
    <row r="97" spans="1:15" x14ac:dyDescent="0.3">
      <c r="A97" t="s">
        <v>219</v>
      </c>
      <c r="B97" t="s">
        <v>220</v>
      </c>
      <c r="C97" t="s">
        <v>221</v>
      </c>
      <c r="D97" t="s">
        <v>20</v>
      </c>
      <c r="E97" t="s">
        <v>21</v>
      </c>
      <c r="F97" t="s">
        <v>222</v>
      </c>
      <c r="G97">
        <v>1</v>
      </c>
      <c r="H97" t="s">
        <v>78</v>
      </c>
      <c r="I97">
        <v>35</v>
      </c>
      <c r="J97" t="b">
        <v>1</v>
      </c>
      <c r="K97">
        <v>577</v>
      </c>
      <c r="L97" t="s">
        <v>219</v>
      </c>
      <c r="M97" t="s">
        <v>184</v>
      </c>
      <c r="N97" t="s">
        <v>50</v>
      </c>
      <c r="O97" t="s">
        <v>219</v>
      </c>
    </row>
    <row r="98" spans="1:15" x14ac:dyDescent="0.3">
      <c r="A98" t="s">
        <v>223</v>
      </c>
      <c r="B98" t="s">
        <v>220</v>
      </c>
      <c r="C98" t="s">
        <v>221</v>
      </c>
      <c r="D98" t="s">
        <v>20</v>
      </c>
      <c r="E98" t="s">
        <v>21</v>
      </c>
      <c r="F98" t="s">
        <v>222</v>
      </c>
      <c r="G98">
        <v>2</v>
      </c>
      <c r="H98" t="s">
        <v>78</v>
      </c>
      <c r="I98">
        <v>35</v>
      </c>
      <c r="J98" t="b">
        <v>1</v>
      </c>
      <c r="K98">
        <v>347</v>
      </c>
      <c r="L98" t="s">
        <v>223</v>
      </c>
      <c r="M98" t="s">
        <v>184</v>
      </c>
      <c r="N98" t="s">
        <v>50</v>
      </c>
      <c r="O98" t="s">
        <v>223</v>
      </c>
    </row>
    <row r="99" spans="1:15" x14ac:dyDescent="0.3">
      <c r="A99" t="s">
        <v>224</v>
      </c>
      <c r="B99" t="s">
        <v>220</v>
      </c>
      <c r="C99" t="s">
        <v>221</v>
      </c>
      <c r="D99" t="s">
        <v>20</v>
      </c>
      <c r="E99" t="s">
        <v>21</v>
      </c>
      <c r="F99" t="s">
        <v>222</v>
      </c>
      <c r="G99">
        <v>3</v>
      </c>
      <c r="H99" t="s">
        <v>78</v>
      </c>
      <c r="I99">
        <v>72</v>
      </c>
      <c r="J99" t="b">
        <v>1</v>
      </c>
      <c r="K99">
        <v>3100</v>
      </c>
      <c r="L99" t="s">
        <v>224</v>
      </c>
      <c r="M99" t="s">
        <v>184</v>
      </c>
      <c r="N99" t="s">
        <v>50</v>
      </c>
      <c r="O99" t="s">
        <v>224</v>
      </c>
    </row>
    <row r="100" spans="1:15" x14ac:dyDescent="0.3">
      <c r="A100" t="s">
        <v>225</v>
      </c>
      <c r="B100" t="s">
        <v>220</v>
      </c>
      <c r="C100" t="s">
        <v>221</v>
      </c>
      <c r="D100" t="s">
        <v>20</v>
      </c>
      <c r="E100" t="s">
        <v>21</v>
      </c>
      <c r="F100" t="s">
        <v>226</v>
      </c>
      <c r="G100">
        <v>1</v>
      </c>
      <c r="H100" t="s">
        <v>78</v>
      </c>
      <c r="I100">
        <v>35</v>
      </c>
      <c r="J100" t="b">
        <v>1</v>
      </c>
      <c r="K100">
        <v>611</v>
      </c>
      <c r="L100" t="s">
        <v>225</v>
      </c>
      <c r="M100" t="s">
        <v>184</v>
      </c>
      <c r="N100" t="s">
        <v>50</v>
      </c>
      <c r="O100" t="s">
        <v>225</v>
      </c>
    </row>
    <row r="101" spans="1:15" x14ac:dyDescent="0.3">
      <c r="A101" t="s">
        <v>227</v>
      </c>
      <c r="B101" t="s">
        <v>220</v>
      </c>
      <c r="C101" t="s">
        <v>221</v>
      </c>
      <c r="D101" t="s">
        <v>20</v>
      </c>
      <c r="E101" t="s">
        <v>21</v>
      </c>
      <c r="F101" t="s">
        <v>226</v>
      </c>
      <c r="G101">
        <v>2</v>
      </c>
      <c r="H101" t="s">
        <v>78</v>
      </c>
      <c r="I101">
        <v>35</v>
      </c>
      <c r="J101" t="b">
        <v>1</v>
      </c>
      <c r="K101">
        <v>528</v>
      </c>
      <c r="L101" t="s">
        <v>227</v>
      </c>
      <c r="M101" t="s">
        <v>184</v>
      </c>
      <c r="N101" t="s">
        <v>50</v>
      </c>
      <c r="O101" t="s">
        <v>227</v>
      </c>
    </row>
    <row r="102" spans="1:15" x14ac:dyDescent="0.3">
      <c r="A102" t="s">
        <v>228</v>
      </c>
      <c r="B102" t="s">
        <v>220</v>
      </c>
      <c r="C102" t="s">
        <v>221</v>
      </c>
      <c r="D102" t="s">
        <v>20</v>
      </c>
      <c r="E102" t="s">
        <v>21</v>
      </c>
      <c r="F102" t="s">
        <v>226</v>
      </c>
      <c r="G102">
        <v>3</v>
      </c>
      <c r="H102" t="s">
        <v>78</v>
      </c>
      <c r="I102">
        <v>72</v>
      </c>
      <c r="J102" t="b">
        <v>1</v>
      </c>
      <c r="K102">
        <v>2000</v>
      </c>
      <c r="L102" t="s">
        <v>228</v>
      </c>
      <c r="M102" t="s">
        <v>184</v>
      </c>
      <c r="N102" t="s">
        <v>50</v>
      </c>
      <c r="O102" t="s">
        <v>228</v>
      </c>
    </row>
    <row r="103" spans="1:15" x14ac:dyDescent="0.3">
      <c r="A103" t="s">
        <v>229</v>
      </c>
      <c r="B103" t="s">
        <v>220</v>
      </c>
      <c r="C103" t="s">
        <v>221</v>
      </c>
      <c r="D103" t="s">
        <v>20</v>
      </c>
      <c r="E103" t="s">
        <v>21</v>
      </c>
      <c r="F103" t="s">
        <v>230</v>
      </c>
      <c r="G103">
        <v>1</v>
      </c>
      <c r="H103" t="s">
        <v>78</v>
      </c>
      <c r="I103">
        <v>35</v>
      </c>
      <c r="J103" t="b">
        <v>1</v>
      </c>
      <c r="K103">
        <v>689</v>
      </c>
      <c r="L103" t="s">
        <v>229</v>
      </c>
      <c r="M103" t="s">
        <v>184</v>
      </c>
      <c r="N103" t="s">
        <v>50</v>
      </c>
      <c r="O103" t="s">
        <v>229</v>
      </c>
    </row>
    <row r="104" spans="1:15" x14ac:dyDescent="0.3">
      <c r="A104" t="s">
        <v>231</v>
      </c>
      <c r="B104" t="s">
        <v>220</v>
      </c>
      <c r="C104" t="s">
        <v>221</v>
      </c>
      <c r="D104" t="s">
        <v>20</v>
      </c>
      <c r="E104" t="s">
        <v>21</v>
      </c>
      <c r="F104" t="s">
        <v>230</v>
      </c>
      <c r="G104">
        <v>2</v>
      </c>
      <c r="H104" t="s">
        <v>78</v>
      </c>
      <c r="I104">
        <v>35</v>
      </c>
      <c r="J104" t="b">
        <v>1</v>
      </c>
      <c r="K104">
        <v>465</v>
      </c>
      <c r="L104" t="s">
        <v>231</v>
      </c>
      <c r="M104" t="s">
        <v>184</v>
      </c>
      <c r="N104" t="s">
        <v>50</v>
      </c>
      <c r="O104" t="s">
        <v>231</v>
      </c>
    </row>
    <row r="105" spans="1:15" x14ac:dyDescent="0.3">
      <c r="A105" t="s">
        <v>232</v>
      </c>
      <c r="B105" t="s">
        <v>220</v>
      </c>
      <c r="C105" t="s">
        <v>221</v>
      </c>
      <c r="D105" t="s">
        <v>20</v>
      </c>
      <c r="E105" t="s">
        <v>21</v>
      </c>
      <c r="F105" t="s">
        <v>230</v>
      </c>
      <c r="G105">
        <v>3</v>
      </c>
      <c r="H105" t="s">
        <v>78</v>
      </c>
      <c r="I105">
        <v>72</v>
      </c>
      <c r="J105" t="b">
        <v>1</v>
      </c>
      <c r="K105">
        <v>2800</v>
      </c>
      <c r="L105" t="s">
        <v>232</v>
      </c>
      <c r="M105" t="s">
        <v>184</v>
      </c>
      <c r="N105" t="s">
        <v>50</v>
      </c>
      <c r="O105" t="s">
        <v>232</v>
      </c>
    </row>
    <row r="106" spans="1:15" x14ac:dyDescent="0.3">
      <c r="A106" t="s">
        <v>233</v>
      </c>
      <c r="B106" t="s">
        <v>234</v>
      </c>
      <c r="C106" t="s">
        <v>235</v>
      </c>
      <c r="D106" t="s">
        <v>20</v>
      </c>
      <c r="E106" t="s">
        <v>21</v>
      </c>
      <c r="F106" t="s">
        <v>236</v>
      </c>
      <c r="G106">
        <v>1</v>
      </c>
      <c r="H106" t="s">
        <v>23</v>
      </c>
      <c r="I106">
        <v>100</v>
      </c>
      <c r="J106" t="b">
        <v>1</v>
      </c>
      <c r="K106">
        <v>5100</v>
      </c>
      <c r="L106" t="s">
        <v>233</v>
      </c>
      <c r="M106" t="s">
        <v>209</v>
      </c>
      <c r="N106" t="s">
        <v>37</v>
      </c>
      <c r="O106" t="s">
        <v>233</v>
      </c>
    </row>
    <row r="107" spans="1:15" x14ac:dyDescent="0.3">
      <c r="A107" t="s">
        <v>237</v>
      </c>
      <c r="B107" t="s">
        <v>234</v>
      </c>
      <c r="C107" t="s">
        <v>235</v>
      </c>
      <c r="D107" t="s">
        <v>20</v>
      </c>
      <c r="E107" t="s">
        <v>21</v>
      </c>
      <c r="F107" t="s">
        <v>236</v>
      </c>
      <c r="G107">
        <v>2</v>
      </c>
      <c r="H107" t="s">
        <v>23</v>
      </c>
      <c r="I107">
        <v>100</v>
      </c>
      <c r="J107" t="b">
        <v>1</v>
      </c>
      <c r="K107">
        <v>6300</v>
      </c>
      <c r="L107" t="s">
        <v>237</v>
      </c>
      <c r="M107" t="s">
        <v>209</v>
      </c>
      <c r="N107" t="s">
        <v>37</v>
      </c>
      <c r="O107" t="s">
        <v>237</v>
      </c>
    </row>
    <row r="108" spans="1:15" x14ac:dyDescent="0.3">
      <c r="A108" t="s">
        <v>238</v>
      </c>
      <c r="B108" t="s">
        <v>234</v>
      </c>
      <c r="C108" t="s">
        <v>235</v>
      </c>
      <c r="D108" t="s">
        <v>20</v>
      </c>
      <c r="E108" t="s">
        <v>21</v>
      </c>
      <c r="F108" t="s">
        <v>236</v>
      </c>
      <c r="G108">
        <v>3</v>
      </c>
      <c r="H108" t="s">
        <v>23</v>
      </c>
      <c r="I108">
        <v>100</v>
      </c>
      <c r="J108" t="b">
        <v>1</v>
      </c>
      <c r="K108">
        <v>5100</v>
      </c>
      <c r="L108" t="s">
        <v>238</v>
      </c>
      <c r="M108" t="s">
        <v>209</v>
      </c>
      <c r="N108" t="s">
        <v>37</v>
      </c>
      <c r="O108" t="s">
        <v>238</v>
      </c>
    </row>
    <row r="109" spans="1:15" x14ac:dyDescent="0.3">
      <c r="A109" t="s">
        <v>239</v>
      </c>
      <c r="B109" t="s">
        <v>240</v>
      </c>
      <c r="C109" t="s">
        <v>241</v>
      </c>
      <c r="D109" t="s">
        <v>20</v>
      </c>
      <c r="E109" t="s">
        <v>21</v>
      </c>
      <c r="F109" t="s">
        <v>242</v>
      </c>
      <c r="G109">
        <v>1</v>
      </c>
      <c r="H109" t="s">
        <v>23</v>
      </c>
      <c r="I109">
        <v>36</v>
      </c>
      <c r="J109" t="b">
        <v>1</v>
      </c>
      <c r="K109">
        <v>1800</v>
      </c>
      <c r="L109" t="s">
        <v>239</v>
      </c>
      <c r="M109" t="s">
        <v>243</v>
      </c>
      <c r="N109" t="s">
        <v>25</v>
      </c>
      <c r="O109" t="s">
        <v>239</v>
      </c>
    </row>
    <row r="110" spans="1:15" x14ac:dyDescent="0.3">
      <c r="A110" t="s">
        <v>244</v>
      </c>
      <c r="B110" t="s">
        <v>240</v>
      </c>
      <c r="C110" t="s">
        <v>241</v>
      </c>
      <c r="D110" t="s">
        <v>20</v>
      </c>
      <c r="E110" t="s">
        <v>21</v>
      </c>
      <c r="F110" t="s">
        <v>245</v>
      </c>
      <c r="G110">
        <v>1</v>
      </c>
      <c r="H110" t="s">
        <v>23</v>
      </c>
      <c r="I110">
        <v>36</v>
      </c>
      <c r="J110" t="b">
        <v>1</v>
      </c>
      <c r="K110">
        <v>2300</v>
      </c>
      <c r="L110" t="s">
        <v>244</v>
      </c>
      <c r="M110" t="s">
        <v>243</v>
      </c>
      <c r="N110" t="s">
        <v>25</v>
      </c>
      <c r="O110" t="s">
        <v>244</v>
      </c>
    </row>
    <row r="111" spans="1:15" x14ac:dyDescent="0.3">
      <c r="A111" t="s">
        <v>246</v>
      </c>
      <c r="B111" t="s">
        <v>240</v>
      </c>
      <c r="C111" t="s">
        <v>241</v>
      </c>
      <c r="D111" t="s">
        <v>20</v>
      </c>
      <c r="E111" t="s">
        <v>21</v>
      </c>
      <c r="F111" t="s">
        <v>247</v>
      </c>
      <c r="G111">
        <v>1</v>
      </c>
      <c r="H111" t="s">
        <v>23</v>
      </c>
      <c r="I111">
        <v>36</v>
      </c>
      <c r="J111" t="b">
        <v>1</v>
      </c>
      <c r="K111">
        <v>3400</v>
      </c>
      <c r="L111" t="s">
        <v>246</v>
      </c>
      <c r="M111" t="s">
        <v>243</v>
      </c>
      <c r="N111" t="s">
        <v>25</v>
      </c>
      <c r="O111" t="s">
        <v>246</v>
      </c>
    </row>
    <row r="112" spans="1:15" x14ac:dyDescent="0.3">
      <c r="A112" t="s">
        <v>248</v>
      </c>
      <c r="B112" t="s">
        <v>240</v>
      </c>
      <c r="C112" t="s">
        <v>241</v>
      </c>
      <c r="D112" t="s">
        <v>20</v>
      </c>
      <c r="E112" t="s">
        <v>21</v>
      </c>
      <c r="F112" t="s">
        <v>249</v>
      </c>
      <c r="G112">
        <v>1</v>
      </c>
      <c r="H112" t="s">
        <v>23</v>
      </c>
      <c r="I112">
        <v>36</v>
      </c>
      <c r="J112" t="b">
        <v>1</v>
      </c>
      <c r="K112">
        <v>2800</v>
      </c>
      <c r="L112" t="s">
        <v>248</v>
      </c>
      <c r="M112" t="s">
        <v>243</v>
      </c>
      <c r="N112" t="s">
        <v>25</v>
      </c>
      <c r="O112" t="s">
        <v>248</v>
      </c>
    </row>
    <row r="113" spans="1:15" x14ac:dyDescent="0.3">
      <c r="A113" t="s">
        <v>250</v>
      </c>
      <c r="B113" t="s">
        <v>251</v>
      </c>
      <c r="C113" t="s">
        <v>252</v>
      </c>
      <c r="D113" t="s">
        <v>20</v>
      </c>
      <c r="E113" t="s">
        <v>21</v>
      </c>
      <c r="F113" t="s">
        <v>253</v>
      </c>
      <c r="G113">
        <v>1</v>
      </c>
      <c r="H113" t="s">
        <v>23</v>
      </c>
      <c r="I113">
        <v>36</v>
      </c>
      <c r="J113" t="b">
        <v>1</v>
      </c>
      <c r="K113">
        <v>6300</v>
      </c>
      <c r="L113" t="s">
        <v>250</v>
      </c>
      <c r="M113" t="s">
        <v>24</v>
      </c>
      <c r="N113" t="s">
        <v>25</v>
      </c>
      <c r="O113" t="s">
        <v>250</v>
      </c>
    </row>
    <row r="114" spans="1:15" x14ac:dyDescent="0.3">
      <c r="A114" t="s">
        <v>254</v>
      </c>
      <c r="B114" t="s">
        <v>251</v>
      </c>
      <c r="C114" t="s">
        <v>252</v>
      </c>
      <c r="D114" t="s">
        <v>20</v>
      </c>
      <c r="E114" t="s">
        <v>21</v>
      </c>
      <c r="F114" t="s">
        <v>253</v>
      </c>
      <c r="G114">
        <v>2</v>
      </c>
      <c r="H114" t="s">
        <v>23</v>
      </c>
      <c r="I114">
        <v>36</v>
      </c>
      <c r="J114" t="b">
        <v>1</v>
      </c>
      <c r="K114">
        <v>3800</v>
      </c>
      <c r="L114" t="s">
        <v>254</v>
      </c>
      <c r="M114" t="s">
        <v>24</v>
      </c>
      <c r="N114" t="s">
        <v>25</v>
      </c>
      <c r="O114" t="s">
        <v>254</v>
      </c>
    </row>
    <row r="115" spans="1:15" x14ac:dyDescent="0.3">
      <c r="A115" t="s">
        <v>255</v>
      </c>
      <c r="B115" t="s">
        <v>256</v>
      </c>
      <c r="C115" t="s">
        <v>257</v>
      </c>
      <c r="D115" t="s">
        <v>20</v>
      </c>
      <c r="E115" t="s">
        <v>21</v>
      </c>
      <c r="F115" t="s">
        <v>258</v>
      </c>
      <c r="G115">
        <v>1</v>
      </c>
      <c r="H115" t="s">
        <v>23</v>
      </c>
      <c r="I115">
        <v>100</v>
      </c>
      <c r="J115" t="b">
        <v>1</v>
      </c>
      <c r="K115">
        <v>49000</v>
      </c>
      <c r="L115" t="s">
        <v>255</v>
      </c>
      <c r="M115" t="s">
        <v>79</v>
      </c>
      <c r="N115" t="s">
        <v>37</v>
      </c>
      <c r="O115" t="s">
        <v>255</v>
      </c>
    </row>
    <row r="116" spans="1:15" x14ac:dyDescent="0.3">
      <c r="A116" t="s">
        <v>259</v>
      </c>
      <c r="B116" t="s">
        <v>256</v>
      </c>
      <c r="C116" t="s">
        <v>257</v>
      </c>
      <c r="D116" t="s">
        <v>20</v>
      </c>
      <c r="E116" t="s">
        <v>21</v>
      </c>
      <c r="F116" t="s">
        <v>258</v>
      </c>
      <c r="G116">
        <v>2</v>
      </c>
      <c r="H116" t="s">
        <v>23</v>
      </c>
      <c r="I116">
        <v>50</v>
      </c>
      <c r="J116" t="b">
        <v>1</v>
      </c>
      <c r="K116">
        <v>12000</v>
      </c>
      <c r="L116" t="s">
        <v>259</v>
      </c>
      <c r="M116" t="s">
        <v>79</v>
      </c>
      <c r="N116" t="s">
        <v>37</v>
      </c>
      <c r="O116" t="s">
        <v>259</v>
      </c>
    </row>
    <row r="117" spans="1:15" x14ac:dyDescent="0.3">
      <c r="A117" t="s">
        <v>260</v>
      </c>
      <c r="B117" t="s">
        <v>256</v>
      </c>
      <c r="C117" t="s">
        <v>257</v>
      </c>
      <c r="D117" t="s">
        <v>20</v>
      </c>
      <c r="E117" t="s">
        <v>21</v>
      </c>
      <c r="F117" t="s">
        <v>258</v>
      </c>
      <c r="G117">
        <v>3</v>
      </c>
      <c r="H117" t="s">
        <v>23</v>
      </c>
      <c r="I117">
        <v>50</v>
      </c>
      <c r="J117" t="b">
        <v>1</v>
      </c>
      <c r="K117">
        <v>4700</v>
      </c>
      <c r="L117" t="s">
        <v>260</v>
      </c>
      <c r="M117" t="s">
        <v>79</v>
      </c>
      <c r="N117" t="s">
        <v>37</v>
      </c>
      <c r="O117" t="s">
        <v>260</v>
      </c>
    </row>
    <row r="118" spans="1:15" x14ac:dyDescent="0.3">
      <c r="A118" t="s">
        <v>261</v>
      </c>
      <c r="B118" t="s">
        <v>256</v>
      </c>
      <c r="C118" t="s">
        <v>257</v>
      </c>
      <c r="D118" t="s">
        <v>20</v>
      </c>
      <c r="E118" t="s">
        <v>21</v>
      </c>
      <c r="F118" t="s">
        <v>258</v>
      </c>
      <c r="G118">
        <v>4</v>
      </c>
      <c r="H118" t="s">
        <v>23</v>
      </c>
      <c r="I118">
        <v>50</v>
      </c>
      <c r="J118" t="b">
        <v>1</v>
      </c>
      <c r="K118">
        <v>6400</v>
      </c>
      <c r="L118" t="s">
        <v>261</v>
      </c>
      <c r="M118" t="s">
        <v>79</v>
      </c>
      <c r="N118" t="s">
        <v>37</v>
      </c>
      <c r="O118" t="s">
        <v>261</v>
      </c>
    </row>
    <row r="119" spans="1:15" x14ac:dyDescent="0.3">
      <c r="A119" t="s">
        <v>262</v>
      </c>
      <c r="B119" t="s">
        <v>263</v>
      </c>
      <c r="C119" t="s">
        <v>264</v>
      </c>
      <c r="D119" t="s">
        <v>20</v>
      </c>
      <c r="E119" t="s">
        <v>21</v>
      </c>
      <c r="F119" t="s">
        <v>265</v>
      </c>
      <c r="G119">
        <v>1</v>
      </c>
      <c r="H119" t="s">
        <v>23</v>
      </c>
      <c r="I119">
        <v>55</v>
      </c>
      <c r="J119" t="b">
        <v>1</v>
      </c>
      <c r="K119">
        <v>7100</v>
      </c>
      <c r="L119" t="s">
        <v>262</v>
      </c>
      <c r="M119" t="s">
        <v>24</v>
      </c>
      <c r="N119" t="s">
        <v>37</v>
      </c>
      <c r="O119" t="s">
        <v>262</v>
      </c>
    </row>
    <row r="120" spans="1:15" x14ac:dyDescent="0.3">
      <c r="A120" t="s">
        <v>266</v>
      </c>
      <c r="B120" t="s">
        <v>263</v>
      </c>
      <c r="C120" t="s">
        <v>264</v>
      </c>
      <c r="D120" t="s">
        <v>20</v>
      </c>
      <c r="E120" t="s">
        <v>21</v>
      </c>
      <c r="F120" t="s">
        <v>265</v>
      </c>
      <c r="G120">
        <v>2</v>
      </c>
      <c r="H120" t="s">
        <v>23</v>
      </c>
      <c r="I120">
        <v>48</v>
      </c>
      <c r="J120" t="b">
        <v>1</v>
      </c>
      <c r="K120">
        <v>6700</v>
      </c>
      <c r="L120" t="s">
        <v>266</v>
      </c>
      <c r="M120" t="s">
        <v>24</v>
      </c>
      <c r="N120" t="s">
        <v>37</v>
      </c>
      <c r="O120" t="s">
        <v>266</v>
      </c>
    </row>
    <row r="121" spans="1:15" x14ac:dyDescent="0.3">
      <c r="A121" t="s">
        <v>267</v>
      </c>
      <c r="B121" t="s">
        <v>263</v>
      </c>
      <c r="C121" t="s">
        <v>264</v>
      </c>
      <c r="D121" t="s">
        <v>20</v>
      </c>
      <c r="E121" t="s">
        <v>21</v>
      </c>
      <c r="F121" t="s">
        <v>265</v>
      </c>
      <c r="G121">
        <v>3</v>
      </c>
      <c r="H121" t="s">
        <v>23</v>
      </c>
      <c r="I121">
        <v>48</v>
      </c>
      <c r="J121" t="b">
        <v>1</v>
      </c>
      <c r="K121">
        <v>8900</v>
      </c>
      <c r="L121" t="s">
        <v>267</v>
      </c>
      <c r="M121" t="s">
        <v>24</v>
      </c>
      <c r="N121" t="s">
        <v>37</v>
      </c>
      <c r="O121" t="s">
        <v>267</v>
      </c>
    </row>
    <row r="122" spans="1:15" x14ac:dyDescent="0.3">
      <c r="A122" t="s">
        <v>268</v>
      </c>
      <c r="B122" t="s">
        <v>240</v>
      </c>
      <c r="C122" t="s">
        <v>241</v>
      </c>
      <c r="D122" t="s">
        <v>20</v>
      </c>
      <c r="E122" t="s">
        <v>21</v>
      </c>
      <c r="F122" t="s">
        <v>242</v>
      </c>
      <c r="G122">
        <v>2</v>
      </c>
      <c r="H122" t="s">
        <v>23</v>
      </c>
      <c r="I122">
        <v>36</v>
      </c>
      <c r="J122" t="b">
        <v>1</v>
      </c>
      <c r="K122">
        <v>3400</v>
      </c>
      <c r="L122" t="s">
        <v>268</v>
      </c>
      <c r="M122" t="s">
        <v>243</v>
      </c>
      <c r="N122" t="s">
        <v>25</v>
      </c>
      <c r="O122" t="s">
        <v>268</v>
      </c>
    </row>
    <row r="123" spans="1:15" x14ac:dyDescent="0.3">
      <c r="A123" t="s">
        <v>269</v>
      </c>
      <c r="B123" t="s">
        <v>240</v>
      </c>
      <c r="C123" t="s">
        <v>241</v>
      </c>
      <c r="D123" t="s">
        <v>20</v>
      </c>
      <c r="E123" t="s">
        <v>21</v>
      </c>
      <c r="F123" t="s">
        <v>245</v>
      </c>
      <c r="G123">
        <v>2</v>
      </c>
      <c r="H123" t="s">
        <v>23</v>
      </c>
      <c r="I123">
        <v>36</v>
      </c>
      <c r="J123" t="b">
        <v>1</v>
      </c>
      <c r="K123">
        <v>3300</v>
      </c>
      <c r="L123" t="s">
        <v>269</v>
      </c>
      <c r="M123" t="s">
        <v>243</v>
      </c>
      <c r="N123" t="s">
        <v>25</v>
      </c>
      <c r="O123" t="s">
        <v>269</v>
      </c>
    </row>
    <row r="124" spans="1:15" x14ac:dyDescent="0.3">
      <c r="A124" t="s">
        <v>270</v>
      </c>
      <c r="B124" t="s">
        <v>240</v>
      </c>
      <c r="C124" t="s">
        <v>241</v>
      </c>
      <c r="D124" t="s">
        <v>20</v>
      </c>
      <c r="E124" t="s">
        <v>21</v>
      </c>
      <c r="F124" t="s">
        <v>247</v>
      </c>
      <c r="G124">
        <v>2</v>
      </c>
      <c r="H124" t="s">
        <v>23</v>
      </c>
      <c r="I124">
        <v>36</v>
      </c>
      <c r="J124" t="b">
        <v>1</v>
      </c>
      <c r="K124">
        <v>3300</v>
      </c>
      <c r="L124" t="s">
        <v>270</v>
      </c>
      <c r="M124" t="s">
        <v>243</v>
      </c>
      <c r="N124" t="s">
        <v>25</v>
      </c>
      <c r="O124" t="s">
        <v>270</v>
      </c>
    </row>
    <row r="125" spans="1:15" x14ac:dyDescent="0.3">
      <c r="A125" t="s">
        <v>271</v>
      </c>
      <c r="B125" t="s">
        <v>240</v>
      </c>
      <c r="C125" t="s">
        <v>241</v>
      </c>
      <c r="D125" t="s">
        <v>20</v>
      </c>
      <c r="E125" t="s">
        <v>21</v>
      </c>
      <c r="F125" t="s">
        <v>249</v>
      </c>
      <c r="G125">
        <v>2</v>
      </c>
      <c r="H125" t="s">
        <v>23</v>
      </c>
      <c r="I125">
        <v>36</v>
      </c>
      <c r="J125" t="b">
        <v>1</v>
      </c>
      <c r="K125">
        <v>3500</v>
      </c>
      <c r="L125" t="s">
        <v>271</v>
      </c>
      <c r="M125" t="s">
        <v>243</v>
      </c>
      <c r="N125" t="s">
        <v>25</v>
      </c>
      <c r="O125" t="s">
        <v>271</v>
      </c>
    </row>
    <row r="126" spans="1:15" x14ac:dyDescent="0.3">
      <c r="A126" t="s">
        <v>272</v>
      </c>
      <c r="B126" t="s">
        <v>273</v>
      </c>
      <c r="C126" t="s">
        <v>274</v>
      </c>
      <c r="D126" t="s">
        <v>20</v>
      </c>
      <c r="E126" t="s">
        <v>21</v>
      </c>
      <c r="F126" t="s">
        <v>275</v>
      </c>
      <c r="G126">
        <v>1</v>
      </c>
      <c r="H126" t="s">
        <v>23</v>
      </c>
      <c r="I126">
        <v>36</v>
      </c>
      <c r="J126" t="b">
        <v>1</v>
      </c>
      <c r="K126">
        <v>5700</v>
      </c>
      <c r="L126" t="s">
        <v>272</v>
      </c>
      <c r="M126" t="s">
        <v>24</v>
      </c>
      <c r="N126" t="s">
        <v>25</v>
      </c>
      <c r="O126" t="s">
        <v>272</v>
      </c>
    </row>
    <row r="127" spans="1:15" x14ac:dyDescent="0.3">
      <c r="A127" t="s">
        <v>276</v>
      </c>
      <c r="B127" t="s">
        <v>273</v>
      </c>
      <c r="C127" t="s">
        <v>274</v>
      </c>
      <c r="D127" t="s">
        <v>20</v>
      </c>
      <c r="E127" t="s">
        <v>21</v>
      </c>
      <c r="F127" t="s">
        <v>275</v>
      </c>
      <c r="G127">
        <v>2</v>
      </c>
      <c r="H127" t="s">
        <v>23</v>
      </c>
      <c r="I127">
        <v>50</v>
      </c>
      <c r="J127" t="b">
        <v>1</v>
      </c>
      <c r="K127">
        <v>8400</v>
      </c>
      <c r="L127" t="s">
        <v>276</v>
      </c>
      <c r="M127" t="s">
        <v>24</v>
      </c>
      <c r="N127" t="s">
        <v>25</v>
      </c>
      <c r="O127" t="s">
        <v>276</v>
      </c>
    </row>
    <row r="128" spans="1:15" x14ac:dyDescent="0.3">
      <c r="A128" t="s">
        <v>277</v>
      </c>
      <c r="B128" t="s">
        <v>273</v>
      </c>
      <c r="C128" t="s">
        <v>274</v>
      </c>
      <c r="D128" t="s">
        <v>20</v>
      </c>
      <c r="E128" t="s">
        <v>21</v>
      </c>
      <c r="F128" t="s">
        <v>275</v>
      </c>
      <c r="G128">
        <v>3</v>
      </c>
      <c r="H128" t="s">
        <v>23</v>
      </c>
      <c r="I128">
        <v>50</v>
      </c>
      <c r="J128" t="b">
        <v>1</v>
      </c>
      <c r="K128">
        <v>8000</v>
      </c>
      <c r="L128" t="s">
        <v>277</v>
      </c>
      <c r="M128" t="s">
        <v>24</v>
      </c>
      <c r="N128" t="s">
        <v>25</v>
      </c>
      <c r="O128" t="s">
        <v>277</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7"/>
  <sheetViews>
    <sheetView workbookViewId="0">
      <pane ySplit="2" topLeftCell="A3" activePane="bottomLeft" state="frozen"/>
      <selection pane="bottomLeft"/>
    </sheetView>
  </sheetViews>
  <sheetFormatPr defaultColWidth="8.77734375" defaultRowHeight="14.4" x14ac:dyDescent="0.3"/>
  <cols>
    <col min="1" max="1" width="7.44140625" style="5" bestFit="1" customWidth="1"/>
    <col min="2" max="2" width="13.44140625" style="5" bestFit="1" customWidth="1"/>
    <col min="3" max="4" width="10.33203125" style="5" bestFit="1" customWidth="1"/>
    <col min="5" max="5" width="11.33203125" style="5" bestFit="1" customWidth="1"/>
    <col min="6" max="6" width="10.33203125" style="5" customWidth="1"/>
    <col min="7" max="7" width="11.44140625" style="5" bestFit="1" customWidth="1"/>
    <col min="8" max="8" width="74.44140625" style="5" bestFit="1" customWidth="1"/>
    <col min="9" max="9" width="22.33203125" style="5" bestFit="1" customWidth="1"/>
    <col min="10" max="10" width="12.44140625" style="5" customWidth="1"/>
    <col min="11" max="11" width="12.6640625" style="5" bestFit="1" customWidth="1"/>
    <col min="12" max="12" width="29.44140625" style="5" customWidth="1"/>
    <col min="13" max="13" width="54" style="5" bestFit="1" customWidth="1"/>
    <col min="14" max="16384" width="8.77734375" style="5"/>
  </cols>
  <sheetData>
    <row r="1" spans="1:13" ht="15.6" x14ac:dyDescent="0.3">
      <c r="A1" s="24" t="s">
        <v>2395</v>
      </c>
    </row>
    <row r="2" spans="1:13" x14ac:dyDescent="0.3">
      <c r="A2" s="5" t="s">
        <v>278</v>
      </c>
      <c r="B2" s="5" t="s">
        <v>279</v>
      </c>
      <c r="C2" s="5" t="s">
        <v>280</v>
      </c>
      <c r="D2" s="5" t="s">
        <v>281</v>
      </c>
      <c r="E2" s="5" t="s">
        <v>282</v>
      </c>
      <c r="F2" s="5" t="s">
        <v>283</v>
      </c>
      <c r="G2" s="5" t="s">
        <v>284</v>
      </c>
      <c r="H2" s="5" t="s">
        <v>285</v>
      </c>
      <c r="I2" s="5" t="s">
        <v>286</v>
      </c>
      <c r="J2" s="5" t="s">
        <v>287</v>
      </c>
      <c r="K2" s="5" t="s">
        <v>288</v>
      </c>
      <c r="L2" s="5" t="s">
        <v>289</v>
      </c>
      <c r="M2" s="5" t="s">
        <v>290</v>
      </c>
    </row>
    <row r="3" spans="1:13" x14ac:dyDescent="0.3">
      <c r="A3" s="5" t="s">
        <v>291</v>
      </c>
      <c r="B3" s="5" t="s">
        <v>292</v>
      </c>
      <c r="C3" s="5" t="s">
        <v>293</v>
      </c>
      <c r="D3" s="5" t="s">
        <v>294</v>
      </c>
      <c r="E3" s="5" t="s">
        <v>295</v>
      </c>
      <c r="F3" s="5" t="s">
        <v>296</v>
      </c>
      <c r="G3" s="5">
        <v>1</v>
      </c>
      <c r="H3" s="5" t="s">
        <v>297</v>
      </c>
      <c r="I3" s="5" t="s">
        <v>298</v>
      </c>
      <c r="L3" s="5" t="s">
        <v>110</v>
      </c>
      <c r="M3" s="5" t="s">
        <v>299</v>
      </c>
    </row>
    <row r="4" spans="1:13" x14ac:dyDescent="0.3">
      <c r="A4" s="5" t="s">
        <v>291</v>
      </c>
      <c r="B4" s="5" t="s">
        <v>292</v>
      </c>
      <c r="C4" s="5" t="s">
        <v>293</v>
      </c>
      <c r="D4" s="5" t="s">
        <v>300</v>
      </c>
      <c r="E4" s="5" t="s">
        <v>301</v>
      </c>
      <c r="F4" s="5" t="s">
        <v>302</v>
      </c>
      <c r="G4" s="5">
        <v>2</v>
      </c>
      <c r="H4" s="5" t="s">
        <v>297</v>
      </c>
      <c r="I4" s="5" t="s">
        <v>298</v>
      </c>
      <c r="L4" s="5" t="s">
        <v>110</v>
      </c>
      <c r="M4" s="5" t="s">
        <v>299</v>
      </c>
    </row>
    <row r="5" spans="1:13" x14ac:dyDescent="0.3">
      <c r="A5" s="5" t="s">
        <v>291</v>
      </c>
      <c r="B5" s="5" t="s">
        <v>292</v>
      </c>
      <c r="C5" s="5" t="s">
        <v>293</v>
      </c>
      <c r="D5" s="5" t="s">
        <v>303</v>
      </c>
      <c r="E5" s="5" t="s">
        <v>304</v>
      </c>
      <c r="F5" s="5" t="s">
        <v>305</v>
      </c>
      <c r="G5" s="5">
        <v>1</v>
      </c>
      <c r="H5" s="5" t="s">
        <v>306</v>
      </c>
      <c r="I5" s="5" t="s">
        <v>298</v>
      </c>
      <c r="L5" s="5" t="s">
        <v>110</v>
      </c>
      <c r="M5" s="5" t="s">
        <v>299</v>
      </c>
    </row>
    <row r="6" spans="1:13" x14ac:dyDescent="0.3">
      <c r="A6" s="5" t="s">
        <v>291</v>
      </c>
      <c r="B6" s="5" t="s">
        <v>292</v>
      </c>
      <c r="C6" s="5" t="s">
        <v>293</v>
      </c>
      <c r="D6" s="5" t="s">
        <v>307</v>
      </c>
      <c r="E6" s="5" t="s">
        <v>308</v>
      </c>
      <c r="F6" s="5" t="s">
        <v>309</v>
      </c>
      <c r="G6" s="5">
        <v>2</v>
      </c>
      <c r="H6" s="5" t="s">
        <v>306</v>
      </c>
      <c r="I6" s="5" t="s">
        <v>298</v>
      </c>
      <c r="L6" s="5" t="s">
        <v>110</v>
      </c>
      <c r="M6" s="5" t="s">
        <v>299</v>
      </c>
    </row>
    <row r="7" spans="1:13" x14ac:dyDescent="0.3">
      <c r="A7" s="5" t="s">
        <v>310</v>
      </c>
      <c r="B7" s="5" t="s">
        <v>311</v>
      </c>
      <c r="C7" s="5" t="s">
        <v>312</v>
      </c>
      <c r="D7" s="5" t="s">
        <v>313</v>
      </c>
      <c r="E7" s="5" t="s">
        <v>314</v>
      </c>
      <c r="F7" s="5" t="s">
        <v>315</v>
      </c>
      <c r="G7" s="5">
        <v>1</v>
      </c>
      <c r="H7" s="5" t="s">
        <v>316</v>
      </c>
      <c r="I7" s="5" t="s">
        <v>317</v>
      </c>
      <c r="J7" s="5">
        <v>100</v>
      </c>
      <c r="K7" s="5" t="s">
        <v>318</v>
      </c>
      <c r="L7" s="5" t="s">
        <v>23</v>
      </c>
      <c r="M7" s="5" t="s">
        <v>319</v>
      </c>
    </row>
    <row r="8" spans="1:13" x14ac:dyDescent="0.3">
      <c r="A8" s="5" t="s">
        <v>310</v>
      </c>
      <c r="B8" s="5" t="s">
        <v>311</v>
      </c>
      <c r="C8" s="5" t="s">
        <v>312</v>
      </c>
      <c r="D8" s="5" t="s">
        <v>320</v>
      </c>
      <c r="E8" s="5" t="s">
        <v>321</v>
      </c>
      <c r="F8" s="5" t="s">
        <v>322</v>
      </c>
      <c r="G8" s="5">
        <v>1</v>
      </c>
      <c r="H8" s="5" t="s">
        <v>323</v>
      </c>
      <c r="I8" s="5" t="s">
        <v>317</v>
      </c>
      <c r="J8" s="5">
        <v>120</v>
      </c>
      <c r="K8" s="5" t="s">
        <v>318</v>
      </c>
      <c r="L8" s="5" t="s">
        <v>23</v>
      </c>
      <c r="M8" s="5" t="s">
        <v>319</v>
      </c>
    </row>
    <row r="9" spans="1:13" x14ac:dyDescent="0.3">
      <c r="A9" s="5" t="s">
        <v>310</v>
      </c>
      <c r="B9" s="5" t="s">
        <v>311</v>
      </c>
      <c r="C9" s="5" t="s">
        <v>312</v>
      </c>
      <c r="D9" s="5" t="s">
        <v>324</v>
      </c>
      <c r="E9" s="5" t="s">
        <v>325</v>
      </c>
      <c r="F9" s="5" t="s">
        <v>326</v>
      </c>
      <c r="G9" s="5">
        <v>1</v>
      </c>
      <c r="H9" s="5" t="s">
        <v>316</v>
      </c>
      <c r="I9" s="5" t="s">
        <v>317</v>
      </c>
      <c r="J9" s="5">
        <v>100</v>
      </c>
      <c r="K9" s="5" t="s">
        <v>327</v>
      </c>
      <c r="L9" s="5" t="s">
        <v>23</v>
      </c>
      <c r="M9" s="5" t="s">
        <v>319</v>
      </c>
    </row>
    <row r="10" spans="1:13" x14ac:dyDescent="0.3">
      <c r="A10" s="5" t="s">
        <v>310</v>
      </c>
      <c r="B10" s="5" t="s">
        <v>311</v>
      </c>
      <c r="C10" s="5" t="s">
        <v>312</v>
      </c>
      <c r="D10" s="5" t="s">
        <v>328</v>
      </c>
      <c r="E10" s="5" t="s">
        <v>329</v>
      </c>
      <c r="F10" s="5" t="s">
        <v>330</v>
      </c>
      <c r="G10" s="5">
        <v>1</v>
      </c>
      <c r="H10" s="5" t="s">
        <v>323</v>
      </c>
      <c r="I10" s="5" t="s">
        <v>317</v>
      </c>
      <c r="J10" s="5">
        <v>100</v>
      </c>
      <c r="K10" s="5" t="s">
        <v>327</v>
      </c>
      <c r="L10" s="5" t="s">
        <v>23</v>
      </c>
      <c r="M10" s="5" t="s">
        <v>319</v>
      </c>
    </row>
    <row r="11" spans="1:13" x14ac:dyDescent="0.3">
      <c r="A11" s="5" t="s">
        <v>310</v>
      </c>
      <c r="B11" s="5" t="s">
        <v>331</v>
      </c>
      <c r="C11" s="5" t="s">
        <v>332</v>
      </c>
      <c r="D11" s="5" t="s">
        <v>333</v>
      </c>
      <c r="E11" s="5" t="s">
        <v>334</v>
      </c>
      <c r="F11" s="5" t="s">
        <v>335</v>
      </c>
      <c r="G11" s="5">
        <v>1</v>
      </c>
      <c r="H11" s="5" t="s">
        <v>336</v>
      </c>
      <c r="I11" s="5" t="s">
        <v>337</v>
      </c>
      <c r="J11" s="5">
        <v>180</v>
      </c>
      <c r="L11" s="5" t="s">
        <v>23</v>
      </c>
      <c r="M11" s="5" t="s">
        <v>338</v>
      </c>
    </row>
    <row r="12" spans="1:13" x14ac:dyDescent="0.3">
      <c r="A12" s="5" t="s">
        <v>291</v>
      </c>
      <c r="B12" s="5" t="s">
        <v>331</v>
      </c>
      <c r="C12" s="5" t="s">
        <v>332</v>
      </c>
      <c r="D12" s="5" t="s">
        <v>339</v>
      </c>
      <c r="E12" s="5" t="s">
        <v>340</v>
      </c>
      <c r="F12" s="5" t="s">
        <v>335</v>
      </c>
      <c r="G12" s="5">
        <v>2</v>
      </c>
      <c r="H12" s="5" t="s">
        <v>336</v>
      </c>
      <c r="I12" s="5" t="s">
        <v>337</v>
      </c>
      <c r="J12" s="5">
        <v>0</v>
      </c>
      <c r="L12" s="5" t="s">
        <v>44</v>
      </c>
      <c r="M12" s="5" t="s">
        <v>338</v>
      </c>
    </row>
    <row r="13" spans="1:13" x14ac:dyDescent="0.3">
      <c r="A13" s="5" t="s">
        <v>291</v>
      </c>
      <c r="B13" s="5" t="s">
        <v>331</v>
      </c>
      <c r="C13" s="5" t="s">
        <v>332</v>
      </c>
      <c r="D13" s="5" t="s">
        <v>341</v>
      </c>
      <c r="E13" s="5" t="s">
        <v>342</v>
      </c>
      <c r="F13" s="5" t="s">
        <v>335</v>
      </c>
      <c r="G13" s="5">
        <v>3</v>
      </c>
      <c r="H13" s="5" t="s">
        <v>336</v>
      </c>
      <c r="I13" s="5" t="s">
        <v>337</v>
      </c>
      <c r="J13" s="5">
        <v>0</v>
      </c>
      <c r="L13" s="5" t="s">
        <v>44</v>
      </c>
      <c r="M13" s="5" t="s">
        <v>338</v>
      </c>
    </row>
    <row r="14" spans="1:13" x14ac:dyDescent="0.3">
      <c r="A14" s="5" t="s">
        <v>310</v>
      </c>
      <c r="B14" s="5" t="s">
        <v>331</v>
      </c>
      <c r="C14" s="5" t="s">
        <v>332</v>
      </c>
      <c r="D14" s="5" t="s">
        <v>343</v>
      </c>
      <c r="E14" s="5" t="s">
        <v>344</v>
      </c>
      <c r="F14" s="5" t="s">
        <v>345</v>
      </c>
      <c r="G14" s="5">
        <v>1</v>
      </c>
      <c r="H14" s="5" t="s">
        <v>346</v>
      </c>
      <c r="I14" s="5" t="s">
        <v>337</v>
      </c>
      <c r="J14" s="5">
        <v>180</v>
      </c>
      <c r="L14" s="5" t="s">
        <v>23</v>
      </c>
      <c r="M14" s="5" t="s">
        <v>338</v>
      </c>
    </row>
    <row r="15" spans="1:13" x14ac:dyDescent="0.3">
      <c r="A15" s="5" t="s">
        <v>291</v>
      </c>
      <c r="B15" s="5" t="s">
        <v>331</v>
      </c>
      <c r="C15" s="5" t="s">
        <v>332</v>
      </c>
      <c r="D15" s="5" t="s">
        <v>347</v>
      </c>
      <c r="E15" s="5" t="s">
        <v>348</v>
      </c>
      <c r="F15" s="5" t="s">
        <v>345</v>
      </c>
      <c r="G15" s="5">
        <v>2</v>
      </c>
      <c r="H15" s="5" t="s">
        <v>346</v>
      </c>
      <c r="I15" s="5" t="s">
        <v>337</v>
      </c>
      <c r="J15" s="5">
        <v>0</v>
      </c>
      <c r="L15" s="5" t="s">
        <v>44</v>
      </c>
      <c r="M15" s="5" t="s">
        <v>338</v>
      </c>
    </row>
    <row r="16" spans="1:13" x14ac:dyDescent="0.3">
      <c r="A16" s="5" t="s">
        <v>291</v>
      </c>
      <c r="B16" s="5" t="s">
        <v>331</v>
      </c>
      <c r="C16" s="5" t="s">
        <v>332</v>
      </c>
      <c r="D16" s="5" t="s">
        <v>349</v>
      </c>
      <c r="E16" s="5" t="s">
        <v>350</v>
      </c>
      <c r="F16" s="5" t="s">
        <v>345</v>
      </c>
      <c r="G16" s="5">
        <v>3</v>
      </c>
      <c r="H16" s="5" t="s">
        <v>346</v>
      </c>
      <c r="I16" s="5" t="s">
        <v>337</v>
      </c>
      <c r="J16" s="5">
        <v>0</v>
      </c>
      <c r="L16" s="5" t="s">
        <v>44</v>
      </c>
      <c r="M16" s="5" t="s">
        <v>338</v>
      </c>
    </row>
    <row r="17" spans="1:13" x14ac:dyDescent="0.3">
      <c r="A17" s="5" t="s">
        <v>310</v>
      </c>
      <c r="B17" s="5" t="s">
        <v>331</v>
      </c>
      <c r="C17" s="5" t="s">
        <v>332</v>
      </c>
      <c r="D17" s="5" t="s">
        <v>351</v>
      </c>
      <c r="E17" s="1" t="s">
        <v>352</v>
      </c>
      <c r="F17" s="5" t="s">
        <v>353</v>
      </c>
      <c r="G17" s="5">
        <v>1</v>
      </c>
      <c r="H17" s="5" t="s">
        <v>354</v>
      </c>
      <c r="I17" s="5" t="s">
        <v>337</v>
      </c>
      <c r="J17" s="5">
        <v>180</v>
      </c>
      <c r="L17" s="5" t="s">
        <v>23</v>
      </c>
      <c r="M17" s="5" t="s">
        <v>338</v>
      </c>
    </row>
    <row r="18" spans="1:13" x14ac:dyDescent="0.3">
      <c r="A18" s="5" t="s">
        <v>291</v>
      </c>
      <c r="B18" s="5" t="s">
        <v>331</v>
      </c>
      <c r="C18" s="5" t="s">
        <v>332</v>
      </c>
      <c r="D18" s="5" t="s">
        <v>355</v>
      </c>
      <c r="E18" s="5" t="s">
        <v>356</v>
      </c>
      <c r="F18" s="5" t="s">
        <v>353</v>
      </c>
      <c r="G18" s="5">
        <v>2</v>
      </c>
      <c r="H18" s="5" t="s">
        <v>354</v>
      </c>
      <c r="I18" s="5" t="s">
        <v>337</v>
      </c>
      <c r="J18" s="5">
        <v>0</v>
      </c>
      <c r="L18" s="5" t="s">
        <v>44</v>
      </c>
      <c r="M18" s="5" t="s">
        <v>338</v>
      </c>
    </row>
    <row r="19" spans="1:13" x14ac:dyDescent="0.3">
      <c r="A19" s="5" t="s">
        <v>291</v>
      </c>
      <c r="B19" s="5" t="s">
        <v>331</v>
      </c>
      <c r="C19" s="5" t="s">
        <v>332</v>
      </c>
      <c r="D19" s="5" t="s">
        <v>357</v>
      </c>
      <c r="E19" s="5" t="s">
        <v>358</v>
      </c>
      <c r="F19" s="5" t="s">
        <v>353</v>
      </c>
      <c r="G19" s="5">
        <v>3</v>
      </c>
      <c r="H19" s="5" t="s">
        <v>354</v>
      </c>
      <c r="I19" s="5" t="s">
        <v>337</v>
      </c>
      <c r="J19" s="5">
        <v>0</v>
      </c>
      <c r="L19" s="5" t="s">
        <v>44</v>
      </c>
      <c r="M19" s="5" t="s">
        <v>338</v>
      </c>
    </row>
    <row r="20" spans="1:13" x14ac:dyDescent="0.3">
      <c r="A20" s="5" t="s">
        <v>310</v>
      </c>
      <c r="B20" s="5" t="s">
        <v>331</v>
      </c>
      <c r="C20" s="5" t="s">
        <v>332</v>
      </c>
      <c r="D20" s="5" t="s">
        <v>359</v>
      </c>
      <c r="E20" s="5" t="s">
        <v>360</v>
      </c>
      <c r="F20" s="5" t="s">
        <v>361</v>
      </c>
      <c r="G20" s="5">
        <v>1</v>
      </c>
      <c r="H20" s="5" t="s">
        <v>362</v>
      </c>
      <c r="I20" s="5" t="s">
        <v>337</v>
      </c>
      <c r="J20" s="5">
        <v>180</v>
      </c>
      <c r="L20" s="5" t="s">
        <v>23</v>
      </c>
      <c r="M20" s="5" t="s">
        <v>338</v>
      </c>
    </row>
    <row r="21" spans="1:13" x14ac:dyDescent="0.3">
      <c r="A21" s="5" t="s">
        <v>291</v>
      </c>
      <c r="B21" s="5" t="s">
        <v>331</v>
      </c>
      <c r="C21" s="5" t="s">
        <v>332</v>
      </c>
      <c r="D21" s="5" t="s">
        <v>363</v>
      </c>
      <c r="E21" s="5" t="s">
        <v>364</v>
      </c>
      <c r="F21" s="5" t="s">
        <v>361</v>
      </c>
      <c r="G21" s="5">
        <v>2</v>
      </c>
      <c r="H21" s="5" t="s">
        <v>362</v>
      </c>
      <c r="I21" s="5" t="s">
        <v>337</v>
      </c>
      <c r="J21" s="5">
        <v>0</v>
      </c>
      <c r="L21" s="5" t="s">
        <v>44</v>
      </c>
      <c r="M21" s="5" t="s">
        <v>338</v>
      </c>
    </row>
    <row r="22" spans="1:13" x14ac:dyDescent="0.3">
      <c r="A22" s="5" t="s">
        <v>291</v>
      </c>
      <c r="B22" s="5" t="s">
        <v>331</v>
      </c>
      <c r="C22" s="5" t="s">
        <v>332</v>
      </c>
      <c r="D22" s="5" t="s">
        <v>365</v>
      </c>
      <c r="E22" s="5" t="s">
        <v>366</v>
      </c>
      <c r="F22" s="5" t="s">
        <v>361</v>
      </c>
      <c r="G22" s="5">
        <v>3</v>
      </c>
      <c r="H22" s="5" t="s">
        <v>362</v>
      </c>
      <c r="I22" s="5" t="s">
        <v>337</v>
      </c>
      <c r="J22" s="5">
        <v>0</v>
      </c>
      <c r="L22" s="5" t="s">
        <v>44</v>
      </c>
      <c r="M22" s="5" t="s">
        <v>338</v>
      </c>
    </row>
    <row r="23" spans="1:13" x14ac:dyDescent="0.3">
      <c r="A23" s="5" t="s">
        <v>310</v>
      </c>
      <c r="B23" s="5" t="s">
        <v>331</v>
      </c>
      <c r="C23" s="5" t="s">
        <v>332</v>
      </c>
      <c r="D23" s="5" t="s">
        <v>367</v>
      </c>
      <c r="E23" s="5" t="s">
        <v>368</v>
      </c>
      <c r="F23" s="5" t="s">
        <v>369</v>
      </c>
      <c r="G23" s="5">
        <v>1</v>
      </c>
      <c r="H23" s="5" t="s">
        <v>370</v>
      </c>
      <c r="I23" s="5" t="s">
        <v>337</v>
      </c>
      <c r="J23" s="5">
        <v>180</v>
      </c>
      <c r="L23" s="5" t="s">
        <v>23</v>
      </c>
      <c r="M23" s="5" t="s">
        <v>338</v>
      </c>
    </row>
    <row r="24" spans="1:13" x14ac:dyDescent="0.3">
      <c r="A24" s="5" t="s">
        <v>310</v>
      </c>
      <c r="B24" s="5" t="s">
        <v>331</v>
      </c>
      <c r="C24" s="5" t="s">
        <v>332</v>
      </c>
      <c r="D24" s="5" t="s">
        <v>371</v>
      </c>
      <c r="E24" s="5" t="s">
        <v>372</v>
      </c>
      <c r="F24" s="5" t="s">
        <v>369</v>
      </c>
      <c r="G24" s="5">
        <v>2</v>
      </c>
      <c r="H24" s="5" t="s">
        <v>370</v>
      </c>
      <c r="I24" s="5" t="s">
        <v>337</v>
      </c>
      <c r="J24" s="5">
        <v>180</v>
      </c>
      <c r="L24" s="5" t="s">
        <v>23</v>
      </c>
      <c r="M24" s="5" t="s">
        <v>338</v>
      </c>
    </row>
    <row r="25" spans="1:13" x14ac:dyDescent="0.3">
      <c r="A25" s="5" t="s">
        <v>310</v>
      </c>
      <c r="B25" s="5" t="s">
        <v>331</v>
      </c>
      <c r="C25" s="5" t="s">
        <v>332</v>
      </c>
      <c r="D25" s="5" t="s">
        <v>373</v>
      </c>
      <c r="E25" s="5" t="s">
        <v>374</v>
      </c>
      <c r="F25" s="5" t="s">
        <v>375</v>
      </c>
      <c r="G25" s="5">
        <v>1</v>
      </c>
      <c r="H25" s="5" t="s">
        <v>376</v>
      </c>
      <c r="I25" s="5" t="s">
        <v>337</v>
      </c>
      <c r="J25" s="5">
        <v>180</v>
      </c>
      <c r="L25" s="5" t="s">
        <v>23</v>
      </c>
      <c r="M25" s="5" t="s">
        <v>338</v>
      </c>
    </row>
    <row r="26" spans="1:13" x14ac:dyDescent="0.3">
      <c r="A26" s="5" t="s">
        <v>310</v>
      </c>
      <c r="B26" s="5" t="s">
        <v>331</v>
      </c>
      <c r="C26" s="5" t="s">
        <v>332</v>
      </c>
      <c r="D26" s="5" t="s">
        <v>377</v>
      </c>
      <c r="E26" s="5" t="s">
        <v>378</v>
      </c>
      <c r="F26" s="5" t="s">
        <v>375</v>
      </c>
      <c r="G26" s="5">
        <v>2</v>
      </c>
      <c r="H26" s="5" t="s">
        <v>376</v>
      </c>
      <c r="I26" s="5" t="s">
        <v>337</v>
      </c>
      <c r="J26" s="5">
        <v>180</v>
      </c>
      <c r="L26" s="5" t="s">
        <v>23</v>
      </c>
      <c r="M26" s="5" t="s">
        <v>338</v>
      </c>
    </row>
    <row r="27" spans="1:13" x14ac:dyDescent="0.3">
      <c r="A27" s="5" t="s">
        <v>310</v>
      </c>
      <c r="B27" s="5" t="s">
        <v>331</v>
      </c>
      <c r="C27" s="5" t="s">
        <v>332</v>
      </c>
      <c r="D27" s="5" t="s">
        <v>379</v>
      </c>
      <c r="E27" s="5" t="s">
        <v>380</v>
      </c>
      <c r="F27" s="5" t="s">
        <v>381</v>
      </c>
      <c r="G27" s="5">
        <v>1</v>
      </c>
      <c r="H27" s="5" t="s">
        <v>382</v>
      </c>
      <c r="I27" s="5" t="s">
        <v>337</v>
      </c>
      <c r="J27" s="5">
        <v>180</v>
      </c>
      <c r="L27" s="5" t="s">
        <v>23</v>
      </c>
      <c r="M27" s="5" t="s">
        <v>338</v>
      </c>
    </row>
    <row r="28" spans="1:13" x14ac:dyDescent="0.3">
      <c r="A28" s="5" t="s">
        <v>310</v>
      </c>
      <c r="B28" s="5" t="s">
        <v>331</v>
      </c>
      <c r="C28" s="5" t="s">
        <v>332</v>
      </c>
      <c r="D28" s="5" t="s">
        <v>383</v>
      </c>
      <c r="E28" s="5" t="s">
        <v>384</v>
      </c>
      <c r="F28" s="5" t="s">
        <v>381</v>
      </c>
      <c r="G28" s="5">
        <v>2</v>
      </c>
      <c r="H28" s="5" t="s">
        <v>382</v>
      </c>
      <c r="I28" s="5" t="s">
        <v>337</v>
      </c>
      <c r="J28" s="5">
        <v>180</v>
      </c>
      <c r="L28" s="5" t="s">
        <v>23</v>
      </c>
      <c r="M28" s="5" t="s">
        <v>338</v>
      </c>
    </row>
    <row r="29" spans="1:13" x14ac:dyDescent="0.3">
      <c r="A29" s="5" t="s">
        <v>310</v>
      </c>
      <c r="B29" s="5" t="s">
        <v>331</v>
      </c>
      <c r="C29" s="5" t="s">
        <v>332</v>
      </c>
      <c r="D29" s="5" t="s">
        <v>385</v>
      </c>
      <c r="E29" s="5" t="s">
        <v>386</v>
      </c>
      <c r="F29" s="5" t="s">
        <v>387</v>
      </c>
      <c r="G29" s="5">
        <v>1</v>
      </c>
      <c r="H29" s="5" t="s">
        <v>388</v>
      </c>
      <c r="I29" s="5" t="s">
        <v>337</v>
      </c>
      <c r="J29" s="5">
        <v>180</v>
      </c>
      <c r="L29" s="5" t="s">
        <v>23</v>
      </c>
      <c r="M29" s="5" t="s">
        <v>338</v>
      </c>
    </row>
    <row r="30" spans="1:13" x14ac:dyDescent="0.3">
      <c r="A30" s="5" t="s">
        <v>310</v>
      </c>
      <c r="B30" s="5" t="s">
        <v>331</v>
      </c>
      <c r="C30" s="5" t="s">
        <v>332</v>
      </c>
      <c r="D30" s="5" t="s">
        <v>389</v>
      </c>
      <c r="E30" s="5" t="s">
        <v>390</v>
      </c>
      <c r="F30" s="5" t="s">
        <v>387</v>
      </c>
      <c r="G30" s="5">
        <v>2</v>
      </c>
      <c r="H30" s="5" t="s">
        <v>388</v>
      </c>
      <c r="I30" s="5" t="s">
        <v>337</v>
      </c>
      <c r="J30" s="5">
        <v>180</v>
      </c>
      <c r="L30" s="5" t="s">
        <v>23</v>
      </c>
      <c r="M30" s="5" t="s">
        <v>338</v>
      </c>
    </row>
    <row r="31" spans="1:13" x14ac:dyDescent="0.3">
      <c r="A31" s="5" t="s">
        <v>310</v>
      </c>
      <c r="B31" s="5" t="s">
        <v>331</v>
      </c>
      <c r="C31" s="5" t="s">
        <v>332</v>
      </c>
      <c r="D31" s="5" t="s">
        <v>391</v>
      </c>
      <c r="E31" s="5" t="s">
        <v>392</v>
      </c>
      <c r="F31" s="5" t="s">
        <v>393</v>
      </c>
      <c r="G31" s="5">
        <v>1</v>
      </c>
      <c r="H31" s="5" t="s">
        <v>394</v>
      </c>
      <c r="I31" s="5" t="s">
        <v>337</v>
      </c>
      <c r="J31" s="5">
        <v>180</v>
      </c>
      <c r="L31" s="5" t="s">
        <v>23</v>
      </c>
      <c r="M31" s="5" t="s">
        <v>338</v>
      </c>
    </row>
    <row r="32" spans="1:13" x14ac:dyDescent="0.3">
      <c r="A32" s="5" t="s">
        <v>310</v>
      </c>
      <c r="B32" s="5" t="s">
        <v>331</v>
      </c>
      <c r="C32" s="5" t="s">
        <v>332</v>
      </c>
      <c r="D32" s="5" t="s">
        <v>395</v>
      </c>
      <c r="E32" s="5" t="s">
        <v>396</v>
      </c>
      <c r="F32" s="5" t="s">
        <v>393</v>
      </c>
      <c r="G32" s="5">
        <v>2</v>
      </c>
      <c r="H32" s="5" t="s">
        <v>394</v>
      </c>
      <c r="I32" s="5" t="s">
        <v>337</v>
      </c>
      <c r="J32" s="5">
        <v>180</v>
      </c>
      <c r="L32" s="5" t="s">
        <v>23</v>
      </c>
      <c r="M32" s="5" t="s">
        <v>338</v>
      </c>
    </row>
    <row r="33" spans="1:13" x14ac:dyDescent="0.3">
      <c r="A33" s="5" t="s">
        <v>310</v>
      </c>
      <c r="B33" s="5" t="s">
        <v>331</v>
      </c>
      <c r="C33" s="5" t="s">
        <v>332</v>
      </c>
      <c r="D33" s="5" t="s">
        <v>397</v>
      </c>
      <c r="E33" s="5" t="s">
        <v>398</v>
      </c>
      <c r="F33" s="5" t="s">
        <v>399</v>
      </c>
      <c r="G33" s="5">
        <v>1</v>
      </c>
      <c r="H33" s="5" t="s">
        <v>400</v>
      </c>
      <c r="I33" s="5" t="s">
        <v>337</v>
      </c>
      <c r="J33" s="5">
        <v>180</v>
      </c>
      <c r="L33" s="5" t="s">
        <v>23</v>
      </c>
      <c r="M33" s="5" t="s">
        <v>338</v>
      </c>
    </row>
    <row r="34" spans="1:13" x14ac:dyDescent="0.3">
      <c r="A34" s="5" t="s">
        <v>310</v>
      </c>
      <c r="B34" s="5" t="s">
        <v>331</v>
      </c>
      <c r="C34" s="5" t="s">
        <v>332</v>
      </c>
      <c r="D34" s="5" t="s">
        <v>401</v>
      </c>
      <c r="E34" s="5" t="s">
        <v>402</v>
      </c>
      <c r="F34" s="5" t="s">
        <v>399</v>
      </c>
      <c r="G34" s="5">
        <v>2</v>
      </c>
      <c r="H34" s="5" t="s">
        <v>400</v>
      </c>
      <c r="I34" s="5" t="s">
        <v>337</v>
      </c>
      <c r="J34" s="5">
        <v>180</v>
      </c>
      <c r="L34" s="5" t="s">
        <v>23</v>
      </c>
      <c r="M34" s="5" t="s">
        <v>338</v>
      </c>
    </row>
    <row r="35" spans="1:13" x14ac:dyDescent="0.3">
      <c r="A35" s="5" t="s">
        <v>310</v>
      </c>
      <c r="B35" s="5" t="s">
        <v>331</v>
      </c>
      <c r="C35" s="5" t="s">
        <v>332</v>
      </c>
      <c r="D35" s="5" t="s">
        <v>403</v>
      </c>
      <c r="E35" s="5" t="s">
        <v>404</v>
      </c>
      <c r="F35" s="5" t="s">
        <v>405</v>
      </c>
      <c r="G35" s="5">
        <v>1</v>
      </c>
      <c r="H35" s="5" t="s">
        <v>406</v>
      </c>
      <c r="I35" s="5" t="s">
        <v>337</v>
      </c>
      <c r="J35" s="5">
        <v>180</v>
      </c>
      <c r="L35" s="5" t="s">
        <v>23</v>
      </c>
      <c r="M35" s="5" t="s">
        <v>338</v>
      </c>
    </row>
    <row r="36" spans="1:13" x14ac:dyDescent="0.3">
      <c r="A36" s="5" t="s">
        <v>310</v>
      </c>
      <c r="B36" s="5" t="s">
        <v>331</v>
      </c>
      <c r="C36" s="5" t="s">
        <v>332</v>
      </c>
      <c r="D36" s="5" t="s">
        <v>407</v>
      </c>
      <c r="E36" s="5" t="s">
        <v>408</v>
      </c>
      <c r="F36" s="5" t="s">
        <v>405</v>
      </c>
      <c r="G36" s="5">
        <v>2</v>
      </c>
      <c r="H36" s="5" t="s">
        <v>406</v>
      </c>
      <c r="I36" s="5" t="s">
        <v>337</v>
      </c>
      <c r="J36" s="5">
        <v>180</v>
      </c>
      <c r="L36" s="5" t="s">
        <v>23</v>
      </c>
      <c r="M36" s="5" t="s">
        <v>338</v>
      </c>
    </row>
    <row r="37" spans="1:13" x14ac:dyDescent="0.3">
      <c r="A37" s="5" t="s">
        <v>310</v>
      </c>
      <c r="B37" s="5" t="s">
        <v>331</v>
      </c>
      <c r="C37" s="5" t="s">
        <v>332</v>
      </c>
      <c r="D37" s="5" t="s">
        <v>409</v>
      </c>
      <c r="E37" s="5" t="s">
        <v>410</v>
      </c>
      <c r="F37" s="5" t="s">
        <v>411</v>
      </c>
      <c r="G37" s="5">
        <v>1</v>
      </c>
      <c r="H37" s="5" t="s">
        <v>412</v>
      </c>
      <c r="I37" s="5" t="s">
        <v>337</v>
      </c>
      <c r="J37" s="5">
        <v>180</v>
      </c>
      <c r="L37" s="5" t="s">
        <v>23</v>
      </c>
      <c r="M37" s="5" t="s">
        <v>338</v>
      </c>
    </row>
    <row r="38" spans="1:13" x14ac:dyDescent="0.3">
      <c r="A38" s="5" t="s">
        <v>310</v>
      </c>
      <c r="B38" s="5" t="s">
        <v>331</v>
      </c>
      <c r="C38" s="5" t="s">
        <v>332</v>
      </c>
      <c r="D38" s="5" t="s">
        <v>413</v>
      </c>
      <c r="E38" s="5" t="s">
        <v>414</v>
      </c>
      <c r="F38" s="5" t="s">
        <v>411</v>
      </c>
      <c r="G38" s="5">
        <v>2</v>
      </c>
      <c r="H38" s="5" t="s">
        <v>412</v>
      </c>
      <c r="I38" s="5" t="s">
        <v>337</v>
      </c>
      <c r="J38" s="5">
        <v>180</v>
      </c>
      <c r="L38" s="5" t="s">
        <v>23</v>
      </c>
      <c r="M38" s="5" t="s">
        <v>338</v>
      </c>
    </row>
    <row r="39" spans="1:13" x14ac:dyDescent="0.3">
      <c r="A39" s="5" t="s">
        <v>310</v>
      </c>
      <c r="B39" s="5" t="s">
        <v>331</v>
      </c>
      <c r="C39" s="5" t="s">
        <v>332</v>
      </c>
      <c r="D39" s="5" t="s">
        <v>415</v>
      </c>
      <c r="E39" s="5" t="s">
        <v>416</v>
      </c>
      <c r="F39" s="5" t="s">
        <v>417</v>
      </c>
      <c r="G39" s="5">
        <v>1</v>
      </c>
      <c r="H39" s="5" t="s">
        <v>418</v>
      </c>
      <c r="I39" s="5" t="s">
        <v>337</v>
      </c>
      <c r="J39" s="5">
        <v>180</v>
      </c>
      <c r="L39" s="5" t="s">
        <v>23</v>
      </c>
      <c r="M39" s="5" t="s">
        <v>338</v>
      </c>
    </row>
    <row r="40" spans="1:13" x14ac:dyDescent="0.3">
      <c r="A40" s="5" t="s">
        <v>310</v>
      </c>
      <c r="B40" s="5" t="s">
        <v>331</v>
      </c>
      <c r="C40" s="5" t="s">
        <v>332</v>
      </c>
      <c r="D40" s="5" t="s">
        <v>419</v>
      </c>
      <c r="E40" s="5" t="s">
        <v>420</v>
      </c>
      <c r="F40" s="5" t="s">
        <v>421</v>
      </c>
      <c r="G40" s="5">
        <v>1</v>
      </c>
      <c r="H40" s="5" t="s">
        <v>422</v>
      </c>
      <c r="I40" s="5" t="s">
        <v>337</v>
      </c>
      <c r="J40" s="5">
        <v>180</v>
      </c>
      <c r="L40" s="5" t="s">
        <v>23</v>
      </c>
      <c r="M40" s="5" t="s">
        <v>338</v>
      </c>
    </row>
    <row r="41" spans="1:13" x14ac:dyDescent="0.3">
      <c r="A41" s="5" t="s">
        <v>291</v>
      </c>
      <c r="B41" s="5" t="s">
        <v>423</v>
      </c>
      <c r="C41" s="5" t="s">
        <v>424</v>
      </c>
      <c r="D41" s="5" t="s">
        <v>425</v>
      </c>
      <c r="E41" s="5" t="s">
        <v>426</v>
      </c>
      <c r="F41" s="5" t="s">
        <v>427</v>
      </c>
      <c r="G41" s="5">
        <v>1</v>
      </c>
      <c r="H41" s="5" t="s">
        <v>428</v>
      </c>
      <c r="I41" s="5" t="s">
        <v>337</v>
      </c>
      <c r="L41" s="5" t="s">
        <v>44</v>
      </c>
      <c r="M41" s="5" t="s">
        <v>338</v>
      </c>
    </row>
    <row r="42" spans="1:13" x14ac:dyDescent="0.3">
      <c r="A42" s="5" t="s">
        <v>291</v>
      </c>
      <c r="B42" s="5" t="s">
        <v>423</v>
      </c>
      <c r="C42" s="5" t="s">
        <v>424</v>
      </c>
      <c r="D42" s="5" t="s">
        <v>429</v>
      </c>
      <c r="E42" s="5" t="s">
        <v>430</v>
      </c>
      <c r="F42" s="5" t="s">
        <v>427</v>
      </c>
      <c r="G42" s="5">
        <v>2</v>
      </c>
      <c r="H42" s="5" t="s">
        <v>428</v>
      </c>
      <c r="I42" s="5" t="s">
        <v>337</v>
      </c>
      <c r="L42" s="5" t="s">
        <v>44</v>
      </c>
      <c r="M42" s="5" t="s">
        <v>338</v>
      </c>
    </row>
    <row r="43" spans="1:13" x14ac:dyDescent="0.3">
      <c r="A43" s="5" t="s">
        <v>291</v>
      </c>
      <c r="B43" s="5" t="s">
        <v>423</v>
      </c>
      <c r="C43" s="5" t="s">
        <v>424</v>
      </c>
      <c r="D43" s="5" t="s">
        <v>431</v>
      </c>
      <c r="E43" s="5" t="s">
        <v>432</v>
      </c>
      <c r="F43" s="5" t="s">
        <v>433</v>
      </c>
      <c r="G43" s="5">
        <v>1</v>
      </c>
      <c r="H43" s="5" t="s">
        <v>434</v>
      </c>
      <c r="I43" s="5" t="s">
        <v>337</v>
      </c>
      <c r="L43" s="5" t="s">
        <v>44</v>
      </c>
      <c r="M43" s="5" t="s">
        <v>338</v>
      </c>
    </row>
    <row r="44" spans="1:13" x14ac:dyDescent="0.3">
      <c r="A44" s="5" t="s">
        <v>291</v>
      </c>
      <c r="B44" s="5" t="s">
        <v>423</v>
      </c>
      <c r="C44" s="5" t="s">
        <v>424</v>
      </c>
      <c r="D44" s="5" t="s">
        <v>435</v>
      </c>
      <c r="E44" s="5" t="s">
        <v>436</v>
      </c>
      <c r="F44" s="5" t="s">
        <v>433</v>
      </c>
      <c r="G44" s="5">
        <v>2</v>
      </c>
      <c r="H44" s="5" t="s">
        <v>434</v>
      </c>
      <c r="I44" s="5" t="s">
        <v>337</v>
      </c>
      <c r="L44" s="5" t="s">
        <v>44</v>
      </c>
      <c r="M44" s="5" t="s">
        <v>338</v>
      </c>
    </row>
    <row r="45" spans="1:13" x14ac:dyDescent="0.3">
      <c r="A45" s="5" t="s">
        <v>291</v>
      </c>
      <c r="B45" s="5" t="s">
        <v>423</v>
      </c>
      <c r="C45" s="5" t="s">
        <v>424</v>
      </c>
      <c r="D45" s="5" t="s">
        <v>437</v>
      </c>
      <c r="E45" s="5" t="s">
        <v>438</v>
      </c>
      <c r="F45" s="5" t="s">
        <v>439</v>
      </c>
      <c r="G45" s="5">
        <v>1</v>
      </c>
      <c r="H45" s="5" t="s">
        <v>440</v>
      </c>
      <c r="I45" s="5" t="s">
        <v>337</v>
      </c>
      <c r="L45" s="5" t="s">
        <v>44</v>
      </c>
      <c r="M45" s="5" t="s">
        <v>338</v>
      </c>
    </row>
    <row r="46" spans="1:13" x14ac:dyDescent="0.3">
      <c r="A46" s="5" t="s">
        <v>291</v>
      </c>
      <c r="B46" s="5" t="s">
        <v>423</v>
      </c>
      <c r="C46" s="5" t="s">
        <v>424</v>
      </c>
      <c r="D46" s="5" t="s">
        <v>441</v>
      </c>
      <c r="E46" s="5" t="s">
        <v>442</v>
      </c>
      <c r="F46" s="5" t="s">
        <v>439</v>
      </c>
      <c r="G46" s="5">
        <v>2</v>
      </c>
      <c r="H46" s="5" t="s">
        <v>440</v>
      </c>
      <c r="I46" s="5" t="s">
        <v>337</v>
      </c>
      <c r="L46" s="5" t="s">
        <v>44</v>
      </c>
      <c r="M46" s="5" t="s">
        <v>338</v>
      </c>
    </row>
    <row r="47" spans="1:13" x14ac:dyDescent="0.3">
      <c r="A47" s="5" t="s">
        <v>291</v>
      </c>
      <c r="B47" s="5" t="s">
        <v>423</v>
      </c>
      <c r="C47" s="5" t="s">
        <v>424</v>
      </c>
      <c r="D47" s="5" t="s">
        <v>443</v>
      </c>
      <c r="E47" s="5" t="s">
        <v>444</v>
      </c>
      <c r="F47" s="5" t="s">
        <v>445</v>
      </c>
      <c r="G47" s="5">
        <v>1</v>
      </c>
      <c r="H47" s="5" t="s">
        <v>446</v>
      </c>
      <c r="I47" s="5" t="s">
        <v>337</v>
      </c>
      <c r="L47" s="5" t="s">
        <v>44</v>
      </c>
      <c r="M47" s="5" t="s">
        <v>338</v>
      </c>
    </row>
    <row r="48" spans="1:13" x14ac:dyDescent="0.3">
      <c r="A48" s="5" t="s">
        <v>291</v>
      </c>
      <c r="B48" s="5" t="s">
        <v>423</v>
      </c>
      <c r="C48" s="5" t="s">
        <v>424</v>
      </c>
      <c r="D48" s="5" t="s">
        <v>447</v>
      </c>
      <c r="E48" s="5" t="s">
        <v>448</v>
      </c>
      <c r="F48" s="5" t="s">
        <v>445</v>
      </c>
      <c r="G48" s="5">
        <v>2</v>
      </c>
      <c r="H48" s="5" t="s">
        <v>446</v>
      </c>
      <c r="I48" s="5" t="s">
        <v>337</v>
      </c>
      <c r="L48" s="5" t="s">
        <v>44</v>
      </c>
      <c r="M48" s="5" t="s">
        <v>338</v>
      </c>
    </row>
    <row r="49" spans="1:13" x14ac:dyDescent="0.3">
      <c r="A49" s="5" t="s">
        <v>291</v>
      </c>
      <c r="B49" s="5" t="s">
        <v>423</v>
      </c>
      <c r="C49" s="5" t="s">
        <v>424</v>
      </c>
      <c r="D49" s="5" t="s">
        <v>449</v>
      </c>
      <c r="E49" s="5" t="s">
        <v>450</v>
      </c>
      <c r="F49" s="5" t="s">
        <v>451</v>
      </c>
      <c r="G49" s="5">
        <v>1</v>
      </c>
      <c r="H49" s="5" t="s">
        <v>452</v>
      </c>
      <c r="I49" s="5" t="s">
        <v>337</v>
      </c>
      <c r="L49" s="5" t="s">
        <v>44</v>
      </c>
      <c r="M49" s="5" t="s">
        <v>338</v>
      </c>
    </row>
    <row r="50" spans="1:13" x14ac:dyDescent="0.3">
      <c r="A50" s="5" t="s">
        <v>291</v>
      </c>
      <c r="B50" s="5" t="s">
        <v>423</v>
      </c>
      <c r="C50" s="5" t="s">
        <v>424</v>
      </c>
      <c r="D50" s="5" t="s">
        <v>453</v>
      </c>
      <c r="E50" s="5" t="s">
        <v>454</v>
      </c>
      <c r="F50" s="5" t="s">
        <v>451</v>
      </c>
      <c r="G50" s="5">
        <v>2</v>
      </c>
      <c r="H50" s="5" t="s">
        <v>452</v>
      </c>
      <c r="I50" s="5" t="s">
        <v>337</v>
      </c>
      <c r="L50" s="5" t="s">
        <v>44</v>
      </c>
      <c r="M50" s="5" t="s">
        <v>338</v>
      </c>
    </row>
    <row r="51" spans="1:13" x14ac:dyDescent="0.3">
      <c r="A51" s="5" t="s">
        <v>291</v>
      </c>
      <c r="B51" s="5" t="s">
        <v>423</v>
      </c>
      <c r="C51" s="5" t="s">
        <v>424</v>
      </c>
      <c r="D51" s="5" t="s">
        <v>455</v>
      </c>
      <c r="E51" s="5" t="s">
        <v>456</v>
      </c>
      <c r="F51" s="5" t="s">
        <v>457</v>
      </c>
      <c r="G51" s="5">
        <v>1</v>
      </c>
      <c r="H51" s="5" t="s">
        <v>458</v>
      </c>
      <c r="I51" s="5" t="s">
        <v>337</v>
      </c>
      <c r="L51" s="5" t="s">
        <v>44</v>
      </c>
      <c r="M51" s="5" t="s">
        <v>338</v>
      </c>
    </row>
    <row r="52" spans="1:13" x14ac:dyDescent="0.3">
      <c r="A52" s="5" t="s">
        <v>291</v>
      </c>
      <c r="B52" s="5" t="s">
        <v>423</v>
      </c>
      <c r="C52" s="5" t="s">
        <v>424</v>
      </c>
      <c r="D52" s="5" t="s">
        <v>459</v>
      </c>
      <c r="E52" s="5" t="s">
        <v>460</v>
      </c>
      <c r="F52" s="5" t="s">
        <v>457</v>
      </c>
      <c r="G52" s="5">
        <v>2</v>
      </c>
      <c r="H52" s="5" t="s">
        <v>458</v>
      </c>
      <c r="I52" s="5" t="s">
        <v>337</v>
      </c>
      <c r="L52" s="5" t="s">
        <v>44</v>
      </c>
      <c r="M52" s="5" t="s">
        <v>338</v>
      </c>
    </row>
    <row r="53" spans="1:13" x14ac:dyDescent="0.3">
      <c r="A53" s="5" t="s">
        <v>291</v>
      </c>
      <c r="B53" s="5" t="s">
        <v>423</v>
      </c>
      <c r="C53" s="5" t="s">
        <v>424</v>
      </c>
      <c r="D53" s="5" t="s">
        <v>461</v>
      </c>
      <c r="E53" s="5" t="s">
        <v>462</v>
      </c>
      <c r="F53" s="5" t="s">
        <v>463</v>
      </c>
      <c r="G53" s="5">
        <v>1</v>
      </c>
      <c r="H53" s="5" t="s">
        <v>464</v>
      </c>
      <c r="I53" s="5" t="s">
        <v>337</v>
      </c>
      <c r="L53" s="5" t="s">
        <v>44</v>
      </c>
      <c r="M53" s="5" t="s">
        <v>338</v>
      </c>
    </row>
    <row r="54" spans="1:13" x14ac:dyDescent="0.3">
      <c r="A54" s="5" t="s">
        <v>291</v>
      </c>
      <c r="B54" s="5" t="s">
        <v>423</v>
      </c>
      <c r="C54" s="5" t="s">
        <v>424</v>
      </c>
      <c r="D54" s="5" t="s">
        <v>465</v>
      </c>
      <c r="E54" s="5" t="s">
        <v>466</v>
      </c>
      <c r="F54" s="5" t="s">
        <v>463</v>
      </c>
      <c r="G54" s="5">
        <v>2</v>
      </c>
      <c r="H54" s="5" t="s">
        <v>464</v>
      </c>
      <c r="I54" s="5" t="s">
        <v>337</v>
      </c>
      <c r="L54" s="5" t="s">
        <v>44</v>
      </c>
      <c r="M54" s="5" t="s">
        <v>338</v>
      </c>
    </row>
    <row r="55" spans="1:13" x14ac:dyDescent="0.3">
      <c r="A55" s="5" t="s">
        <v>291</v>
      </c>
      <c r="B55" s="5" t="s">
        <v>423</v>
      </c>
      <c r="C55" s="5" t="s">
        <v>424</v>
      </c>
      <c r="D55" s="5" t="s">
        <v>467</v>
      </c>
      <c r="E55" s="5" t="s">
        <v>468</v>
      </c>
      <c r="F55" s="5" t="s">
        <v>469</v>
      </c>
      <c r="G55" s="5">
        <v>1</v>
      </c>
      <c r="H55" s="5" t="s">
        <v>470</v>
      </c>
      <c r="I55" s="5" t="s">
        <v>337</v>
      </c>
      <c r="L55" s="5" t="s">
        <v>44</v>
      </c>
      <c r="M55" s="5" t="s">
        <v>338</v>
      </c>
    </row>
    <row r="56" spans="1:13" x14ac:dyDescent="0.3">
      <c r="A56" s="5" t="s">
        <v>291</v>
      </c>
      <c r="B56" s="5" t="s">
        <v>423</v>
      </c>
      <c r="C56" s="5" t="s">
        <v>424</v>
      </c>
      <c r="D56" s="5" t="s">
        <v>471</v>
      </c>
      <c r="E56" s="5" t="s">
        <v>472</v>
      </c>
      <c r="F56" s="5" t="s">
        <v>469</v>
      </c>
      <c r="G56" s="5">
        <v>2</v>
      </c>
      <c r="H56" s="5" t="s">
        <v>470</v>
      </c>
      <c r="I56" s="5" t="s">
        <v>337</v>
      </c>
      <c r="L56" s="5" t="s">
        <v>44</v>
      </c>
      <c r="M56" s="5" t="s">
        <v>338</v>
      </c>
    </row>
    <row r="57" spans="1:13" x14ac:dyDescent="0.3">
      <c r="A57" s="5" t="s">
        <v>291</v>
      </c>
      <c r="B57" s="5" t="s">
        <v>423</v>
      </c>
      <c r="C57" s="5" t="s">
        <v>424</v>
      </c>
      <c r="D57" s="5" t="s">
        <v>473</v>
      </c>
      <c r="E57" s="5" t="s">
        <v>474</v>
      </c>
      <c r="F57" s="5" t="s">
        <v>475</v>
      </c>
      <c r="G57" s="5">
        <v>1</v>
      </c>
      <c r="H57" s="5" t="s">
        <v>476</v>
      </c>
      <c r="I57" s="5" t="s">
        <v>337</v>
      </c>
      <c r="L57" s="5" t="s">
        <v>44</v>
      </c>
      <c r="M57" s="5" t="s">
        <v>338</v>
      </c>
    </row>
    <row r="58" spans="1:13" x14ac:dyDescent="0.3">
      <c r="A58" s="5" t="s">
        <v>291</v>
      </c>
      <c r="B58" s="5" t="s">
        <v>423</v>
      </c>
      <c r="C58" s="5" t="s">
        <v>424</v>
      </c>
      <c r="D58" s="5" t="s">
        <v>477</v>
      </c>
      <c r="E58" s="5" t="s">
        <v>478</v>
      </c>
      <c r="F58" s="5" t="s">
        <v>475</v>
      </c>
      <c r="G58" s="5">
        <v>2</v>
      </c>
      <c r="H58" s="5" t="s">
        <v>476</v>
      </c>
      <c r="I58" s="5" t="s">
        <v>337</v>
      </c>
      <c r="L58" s="5" t="s">
        <v>44</v>
      </c>
      <c r="M58" s="5" t="s">
        <v>338</v>
      </c>
    </row>
    <row r="59" spans="1:13" x14ac:dyDescent="0.3">
      <c r="A59" s="5" t="s">
        <v>291</v>
      </c>
      <c r="B59" s="5" t="s">
        <v>423</v>
      </c>
      <c r="C59" s="5" t="s">
        <v>424</v>
      </c>
      <c r="D59" s="5" t="s">
        <v>479</v>
      </c>
      <c r="E59" s="5" t="s">
        <v>480</v>
      </c>
      <c r="F59" s="5" t="s">
        <v>481</v>
      </c>
      <c r="G59" s="5">
        <v>1</v>
      </c>
      <c r="H59" s="5" t="s">
        <v>482</v>
      </c>
      <c r="I59" s="5" t="s">
        <v>337</v>
      </c>
      <c r="L59" s="5" t="s">
        <v>44</v>
      </c>
      <c r="M59" s="5" t="s">
        <v>338</v>
      </c>
    </row>
    <row r="60" spans="1:13" x14ac:dyDescent="0.3">
      <c r="A60" s="5" t="s">
        <v>291</v>
      </c>
      <c r="B60" s="5" t="s">
        <v>423</v>
      </c>
      <c r="C60" s="5" t="s">
        <v>424</v>
      </c>
      <c r="D60" s="5" t="s">
        <v>483</v>
      </c>
      <c r="E60" s="5" t="s">
        <v>484</v>
      </c>
      <c r="F60" s="5" t="s">
        <v>481</v>
      </c>
      <c r="G60" s="5">
        <v>2</v>
      </c>
      <c r="H60" s="5" t="s">
        <v>482</v>
      </c>
      <c r="I60" s="5" t="s">
        <v>337</v>
      </c>
      <c r="L60" s="5" t="s">
        <v>44</v>
      </c>
      <c r="M60" s="5" t="s">
        <v>338</v>
      </c>
    </row>
    <row r="61" spans="1:13" x14ac:dyDescent="0.3">
      <c r="A61" s="5" t="s">
        <v>291</v>
      </c>
      <c r="B61" s="5" t="s">
        <v>423</v>
      </c>
      <c r="C61" s="5" t="s">
        <v>424</v>
      </c>
      <c r="D61" s="5" t="s">
        <v>485</v>
      </c>
      <c r="E61" s="5" t="s">
        <v>486</v>
      </c>
      <c r="F61" s="5" t="s">
        <v>487</v>
      </c>
      <c r="G61" s="5">
        <v>1</v>
      </c>
      <c r="H61" s="5" t="s">
        <v>488</v>
      </c>
      <c r="I61" s="5" t="s">
        <v>337</v>
      </c>
      <c r="L61" s="5" t="s">
        <v>44</v>
      </c>
      <c r="M61" s="5" t="s">
        <v>338</v>
      </c>
    </row>
    <row r="62" spans="1:13" x14ac:dyDescent="0.3">
      <c r="A62" s="5" t="s">
        <v>291</v>
      </c>
      <c r="B62" s="5" t="s">
        <v>423</v>
      </c>
      <c r="C62" s="5" t="s">
        <v>424</v>
      </c>
      <c r="D62" s="5" t="s">
        <v>489</v>
      </c>
      <c r="E62" s="5" t="s">
        <v>490</v>
      </c>
      <c r="F62" s="5" t="s">
        <v>487</v>
      </c>
      <c r="G62" s="5">
        <v>2</v>
      </c>
      <c r="H62" s="5" t="s">
        <v>488</v>
      </c>
      <c r="I62" s="5" t="s">
        <v>337</v>
      </c>
      <c r="L62" s="5" t="s">
        <v>44</v>
      </c>
      <c r="M62" s="5" t="s">
        <v>338</v>
      </c>
    </row>
    <row r="63" spans="1:13" x14ac:dyDescent="0.3">
      <c r="A63" s="5" t="s">
        <v>291</v>
      </c>
      <c r="B63" s="5" t="s">
        <v>423</v>
      </c>
      <c r="C63" s="5" t="s">
        <v>424</v>
      </c>
      <c r="D63" s="5" t="s">
        <v>491</v>
      </c>
      <c r="E63" s="5" t="s">
        <v>492</v>
      </c>
      <c r="F63" s="5" t="s">
        <v>493</v>
      </c>
      <c r="G63" s="5">
        <v>1</v>
      </c>
      <c r="H63" s="5" t="s">
        <v>494</v>
      </c>
      <c r="I63" s="5" t="s">
        <v>337</v>
      </c>
      <c r="L63" s="5" t="s">
        <v>44</v>
      </c>
      <c r="M63" s="5" t="s">
        <v>338</v>
      </c>
    </row>
    <row r="64" spans="1:13" x14ac:dyDescent="0.3">
      <c r="A64" s="5" t="s">
        <v>291</v>
      </c>
      <c r="B64" s="5" t="s">
        <v>423</v>
      </c>
      <c r="C64" s="5" t="s">
        <v>424</v>
      </c>
      <c r="D64" s="5" t="s">
        <v>495</v>
      </c>
      <c r="E64" s="5" t="s">
        <v>496</v>
      </c>
      <c r="F64" s="5" t="s">
        <v>493</v>
      </c>
      <c r="G64" s="5">
        <v>2</v>
      </c>
      <c r="H64" s="5" t="s">
        <v>494</v>
      </c>
      <c r="I64" s="5" t="s">
        <v>337</v>
      </c>
      <c r="L64" s="5" t="s">
        <v>44</v>
      </c>
      <c r="M64" s="5" t="s">
        <v>338</v>
      </c>
    </row>
    <row r="65" spans="1:13" x14ac:dyDescent="0.3">
      <c r="A65" s="5" t="s">
        <v>291</v>
      </c>
      <c r="B65" s="5" t="s">
        <v>423</v>
      </c>
      <c r="C65" s="5" t="s">
        <v>424</v>
      </c>
      <c r="D65" s="5" t="s">
        <v>497</v>
      </c>
      <c r="E65" s="5" t="s">
        <v>498</v>
      </c>
      <c r="F65" s="5" t="s">
        <v>499</v>
      </c>
      <c r="G65" s="5">
        <v>1</v>
      </c>
      <c r="H65" s="5" t="s">
        <v>500</v>
      </c>
      <c r="I65" s="5" t="s">
        <v>337</v>
      </c>
      <c r="L65" s="5" t="s">
        <v>44</v>
      </c>
      <c r="M65" s="5" t="s">
        <v>338</v>
      </c>
    </row>
    <row r="66" spans="1:13" x14ac:dyDescent="0.3">
      <c r="A66" s="5" t="s">
        <v>291</v>
      </c>
      <c r="B66" s="5" t="s">
        <v>423</v>
      </c>
      <c r="C66" s="5" t="s">
        <v>424</v>
      </c>
      <c r="D66" s="5" t="s">
        <v>501</v>
      </c>
      <c r="E66" s="5" t="s">
        <v>502</v>
      </c>
      <c r="F66" s="5" t="s">
        <v>499</v>
      </c>
      <c r="G66" s="5">
        <v>2</v>
      </c>
      <c r="H66" s="5" t="s">
        <v>500</v>
      </c>
      <c r="I66" s="5" t="s">
        <v>337</v>
      </c>
      <c r="L66" s="5" t="s">
        <v>44</v>
      </c>
      <c r="M66" s="5" t="s">
        <v>338</v>
      </c>
    </row>
    <row r="67" spans="1:13" x14ac:dyDescent="0.3">
      <c r="A67" s="5" t="s">
        <v>291</v>
      </c>
      <c r="B67" s="5" t="s">
        <v>423</v>
      </c>
      <c r="C67" s="5" t="s">
        <v>424</v>
      </c>
      <c r="D67" s="5" t="s">
        <v>503</v>
      </c>
      <c r="E67" s="5" t="s">
        <v>504</v>
      </c>
      <c r="F67" s="5" t="s">
        <v>505</v>
      </c>
      <c r="G67" s="5">
        <v>1</v>
      </c>
      <c r="H67" s="5" t="s">
        <v>506</v>
      </c>
      <c r="I67" s="5" t="s">
        <v>337</v>
      </c>
      <c r="L67" s="5" t="s">
        <v>44</v>
      </c>
      <c r="M67" s="5" t="s">
        <v>338</v>
      </c>
    </row>
    <row r="68" spans="1:13" x14ac:dyDescent="0.3">
      <c r="A68" s="5" t="s">
        <v>291</v>
      </c>
      <c r="B68" s="5" t="s">
        <v>423</v>
      </c>
      <c r="C68" s="5" t="s">
        <v>424</v>
      </c>
      <c r="D68" s="5" t="s">
        <v>507</v>
      </c>
      <c r="E68" s="5" t="s">
        <v>508</v>
      </c>
      <c r="F68" s="5" t="s">
        <v>505</v>
      </c>
      <c r="G68" s="5">
        <v>2</v>
      </c>
      <c r="H68" s="5" t="s">
        <v>506</v>
      </c>
      <c r="I68" s="5" t="s">
        <v>337</v>
      </c>
      <c r="L68" s="5" t="s">
        <v>44</v>
      </c>
      <c r="M68" s="5" t="s">
        <v>338</v>
      </c>
    </row>
    <row r="69" spans="1:13" x14ac:dyDescent="0.3">
      <c r="A69" s="5" t="s">
        <v>291</v>
      </c>
      <c r="B69" s="5" t="s">
        <v>423</v>
      </c>
      <c r="C69" s="5" t="s">
        <v>424</v>
      </c>
      <c r="D69" s="5" t="s">
        <v>509</v>
      </c>
      <c r="E69" s="5" t="s">
        <v>510</v>
      </c>
      <c r="F69" s="5" t="s">
        <v>511</v>
      </c>
      <c r="G69" s="5">
        <v>1</v>
      </c>
      <c r="H69" s="5" t="s">
        <v>512</v>
      </c>
      <c r="I69" s="5" t="s">
        <v>337</v>
      </c>
      <c r="L69" s="5" t="s">
        <v>44</v>
      </c>
      <c r="M69" s="5" t="s">
        <v>338</v>
      </c>
    </row>
    <row r="70" spans="1:13" x14ac:dyDescent="0.3">
      <c r="A70" s="5" t="s">
        <v>291</v>
      </c>
      <c r="B70" s="5" t="s">
        <v>423</v>
      </c>
      <c r="C70" s="5" t="s">
        <v>424</v>
      </c>
      <c r="D70" s="5" t="s">
        <v>513</v>
      </c>
      <c r="E70" s="5" t="s">
        <v>514</v>
      </c>
      <c r="F70" s="5" t="s">
        <v>511</v>
      </c>
      <c r="G70" s="5">
        <v>2</v>
      </c>
      <c r="H70" s="5" t="s">
        <v>512</v>
      </c>
      <c r="I70" s="5" t="s">
        <v>337</v>
      </c>
      <c r="L70" s="5" t="s">
        <v>44</v>
      </c>
      <c r="M70" s="5" t="s">
        <v>338</v>
      </c>
    </row>
    <row r="71" spans="1:13" x14ac:dyDescent="0.3">
      <c r="A71" s="5" t="s">
        <v>291</v>
      </c>
      <c r="B71" s="5" t="s">
        <v>423</v>
      </c>
      <c r="C71" s="5" t="s">
        <v>424</v>
      </c>
      <c r="D71" s="5" t="s">
        <v>515</v>
      </c>
      <c r="E71" s="5" t="s">
        <v>516</v>
      </c>
      <c r="F71" s="5" t="s">
        <v>517</v>
      </c>
      <c r="G71" s="5">
        <v>1</v>
      </c>
      <c r="H71" s="5" t="s">
        <v>518</v>
      </c>
      <c r="I71" s="5" t="s">
        <v>337</v>
      </c>
      <c r="L71" s="5" t="s">
        <v>44</v>
      </c>
      <c r="M71" s="5" t="s">
        <v>338</v>
      </c>
    </row>
    <row r="72" spans="1:13" x14ac:dyDescent="0.3">
      <c r="A72" s="5" t="s">
        <v>291</v>
      </c>
      <c r="B72" s="5" t="s">
        <v>423</v>
      </c>
      <c r="C72" s="5" t="s">
        <v>424</v>
      </c>
      <c r="D72" s="5" t="s">
        <v>519</v>
      </c>
      <c r="E72" s="5" t="s">
        <v>520</v>
      </c>
      <c r="F72" s="5" t="s">
        <v>517</v>
      </c>
      <c r="G72" s="5">
        <v>2</v>
      </c>
      <c r="H72" s="5" t="s">
        <v>518</v>
      </c>
      <c r="I72" s="5" t="s">
        <v>337</v>
      </c>
      <c r="L72" s="5" t="s">
        <v>44</v>
      </c>
      <c r="M72" s="5" t="s">
        <v>338</v>
      </c>
    </row>
    <row r="73" spans="1:13" x14ac:dyDescent="0.3">
      <c r="A73" s="5" t="s">
        <v>291</v>
      </c>
      <c r="B73" s="5" t="s">
        <v>423</v>
      </c>
      <c r="C73" s="5" t="s">
        <v>424</v>
      </c>
      <c r="D73" s="5" t="s">
        <v>521</v>
      </c>
      <c r="E73" s="5" t="s">
        <v>522</v>
      </c>
      <c r="F73" s="5" t="s">
        <v>523</v>
      </c>
      <c r="G73" s="5">
        <v>1</v>
      </c>
      <c r="H73" s="5" t="s">
        <v>524</v>
      </c>
      <c r="I73" s="5" t="s">
        <v>337</v>
      </c>
      <c r="L73" s="5" t="s">
        <v>44</v>
      </c>
      <c r="M73" s="5" t="s">
        <v>338</v>
      </c>
    </row>
    <row r="74" spans="1:13" x14ac:dyDescent="0.3">
      <c r="A74" s="5" t="s">
        <v>291</v>
      </c>
      <c r="B74" s="5" t="s">
        <v>423</v>
      </c>
      <c r="C74" s="5" t="s">
        <v>424</v>
      </c>
      <c r="D74" s="5" t="s">
        <v>525</v>
      </c>
      <c r="E74" s="5" t="s">
        <v>526</v>
      </c>
      <c r="F74" s="5" t="s">
        <v>523</v>
      </c>
      <c r="G74" s="5">
        <v>2</v>
      </c>
      <c r="H74" s="5" t="s">
        <v>524</v>
      </c>
      <c r="I74" s="5" t="s">
        <v>337</v>
      </c>
      <c r="L74" s="5" t="s">
        <v>44</v>
      </c>
      <c r="M74" s="5" t="s">
        <v>338</v>
      </c>
    </row>
    <row r="75" spans="1:13" x14ac:dyDescent="0.3">
      <c r="A75" s="5" t="s">
        <v>291</v>
      </c>
      <c r="B75" s="5" t="s">
        <v>423</v>
      </c>
      <c r="C75" s="5" t="s">
        <v>424</v>
      </c>
      <c r="D75" s="5" t="s">
        <v>527</v>
      </c>
      <c r="E75" s="5" t="s">
        <v>528</v>
      </c>
      <c r="F75" s="5" t="s">
        <v>529</v>
      </c>
      <c r="G75" s="5">
        <v>1</v>
      </c>
      <c r="H75" s="5" t="s">
        <v>530</v>
      </c>
      <c r="I75" s="5" t="s">
        <v>337</v>
      </c>
      <c r="L75" s="5" t="s">
        <v>44</v>
      </c>
      <c r="M75" s="5" t="s">
        <v>338</v>
      </c>
    </row>
    <row r="76" spans="1:13" x14ac:dyDescent="0.3">
      <c r="A76" s="5" t="s">
        <v>291</v>
      </c>
      <c r="B76" s="5" t="s">
        <v>423</v>
      </c>
      <c r="C76" s="5" t="s">
        <v>424</v>
      </c>
      <c r="D76" s="5" t="s">
        <v>531</v>
      </c>
      <c r="E76" s="5" t="s">
        <v>532</v>
      </c>
      <c r="F76" s="5" t="s">
        <v>529</v>
      </c>
      <c r="G76" s="5">
        <v>2</v>
      </c>
      <c r="H76" s="5" t="s">
        <v>530</v>
      </c>
      <c r="I76" s="5" t="s">
        <v>337</v>
      </c>
      <c r="L76" s="5" t="s">
        <v>44</v>
      </c>
      <c r="M76" s="5" t="s">
        <v>338</v>
      </c>
    </row>
    <row r="77" spans="1:13" x14ac:dyDescent="0.3">
      <c r="A77" s="5" t="s">
        <v>310</v>
      </c>
      <c r="B77" s="5" t="s">
        <v>533</v>
      </c>
      <c r="C77" s="5" t="s">
        <v>534</v>
      </c>
      <c r="D77" s="5" t="s">
        <v>535</v>
      </c>
      <c r="E77" s="5" t="s">
        <v>536</v>
      </c>
      <c r="F77" s="5" t="s">
        <v>537</v>
      </c>
      <c r="G77" s="5">
        <v>1</v>
      </c>
      <c r="H77" s="5" t="s">
        <v>538</v>
      </c>
      <c r="I77" s="5" t="s">
        <v>337</v>
      </c>
      <c r="J77" s="5">
        <v>0</v>
      </c>
      <c r="L77" s="5" t="s">
        <v>539</v>
      </c>
      <c r="M77" s="5" t="s">
        <v>540</v>
      </c>
    </row>
    <row r="78" spans="1:13" x14ac:dyDescent="0.3">
      <c r="A78" s="5" t="s">
        <v>310</v>
      </c>
      <c r="B78" s="5" t="s">
        <v>533</v>
      </c>
      <c r="C78" s="5" t="s">
        <v>534</v>
      </c>
      <c r="D78" s="5" t="s">
        <v>541</v>
      </c>
      <c r="E78" s="5" t="s">
        <v>542</v>
      </c>
      <c r="F78" s="5" t="s">
        <v>537</v>
      </c>
      <c r="G78" s="5">
        <v>2</v>
      </c>
      <c r="H78" s="5" t="s">
        <v>538</v>
      </c>
      <c r="I78" s="5" t="s">
        <v>337</v>
      </c>
      <c r="J78" s="5">
        <v>0</v>
      </c>
      <c r="L78" s="5" t="s">
        <v>543</v>
      </c>
      <c r="M78" s="5" t="s">
        <v>540</v>
      </c>
    </row>
    <row r="79" spans="1:13" x14ac:dyDescent="0.3">
      <c r="A79" s="5" t="s">
        <v>310</v>
      </c>
      <c r="B79" s="5" t="s">
        <v>533</v>
      </c>
      <c r="C79" s="5" t="s">
        <v>534</v>
      </c>
      <c r="D79" s="5" t="s">
        <v>544</v>
      </c>
      <c r="E79" s="5" t="s">
        <v>545</v>
      </c>
      <c r="F79" s="5" t="s">
        <v>546</v>
      </c>
      <c r="G79" s="5">
        <v>1</v>
      </c>
      <c r="H79" s="5" t="s">
        <v>547</v>
      </c>
      <c r="I79" s="5" t="s">
        <v>337</v>
      </c>
      <c r="J79" s="5">
        <v>0</v>
      </c>
      <c r="L79" s="5" t="s">
        <v>548</v>
      </c>
      <c r="M79" s="5" t="s">
        <v>540</v>
      </c>
    </row>
    <row r="80" spans="1:13" x14ac:dyDescent="0.3">
      <c r="A80" s="5" t="s">
        <v>310</v>
      </c>
      <c r="B80" s="5" t="s">
        <v>533</v>
      </c>
      <c r="C80" s="5" t="s">
        <v>534</v>
      </c>
      <c r="D80" s="5" t="s">
        <v>549</v>
      </c>
      <c r="E80" s="5" t="s">
        <v>550</v>
      </c>
      <c r="F80" s="5" t="s">
        <v>546</v>
      </c>
      <c r="G80" s="5">
        <v>2</v>
      </c>
      <c r="H80" s="5" t="s">
        <v>547</v>
      </c>
      <c r="I80" s="5" t="s">
        <v>337</v>
      </c>
      <c r="J80" s="5">
        <v>0</v>
      </c>
      <c r="L80" s="5" t="s">
        <v>23</v>
      </c>
      <c r="M80" s="5" t="s">
        <v>540</v>
      </c>
    </row>
    <row r="81" spans="1:13" x14ac:dyDescent="0.3">
      <c r="A81" s="5" t="s">
        <v>310</v>
      </c>
      <c r="B81" s="5" t="s">
        <v>533</v>
      </c>
      <c r="C81" s="5" t="s">
        <v>534</v>
      </c>
      <c r="D81" s="5" t="s">
        <v>551</v>
      </c>
      <c r="E81" s="5" t="s">
        <v>552</v>
      </c>
      <c r="F81" s="5" t="s">
        <v>553</v>
      </c>
      <c r="G81" s="5">
        <v>1</v>
      </c>
      <c r="H81" s="5" t="s">
        <v>554</v>
      </c>
      <c r="I81" s="5" t="s">
        <v>317</v>
      </c>
      <c r="J81" s="5">
        <v>200</v>
      </c>
      <c r="L81" s="5" t="s">
        <v>23</v>
      </c>
      <c r="M81" s="5" t="s">
        <v>540</v>
      </c>
    </row>
    <row r="82" spans="1:13" x14ac:dyDescent="0.3">
      <c r="A82" s="5" t="s">
        <v>291</v>
      </c>
      <c r="B82" s="5" t="s">
        <v>555</v>
      </c>
      <c r="C82" s="5" t="s">
        <v>556</v>
      </c>
      <c r="D82" s="5" t="s">
        <v>557</v>
      </c>
      <c r="E82" s="5" t="s">
        <v>558</v>
      </c>
      <c r="F82" s="5" t="s">
        <v>559</v>
      </c>
      <c r="G82" s="5">
        <v>1</v>
      </c>
      <c r="H82" s="5" t="s">
        <v>560</v>
      </c>
      <c r="I82" s="5" t="s">
        <v>298</v>
      </c>
      <c r="K82" s="5" t="s">
        <v>561</v>
      </c>
      <c r="L82" s="5" t="s">
        <v>23</v>
      </c>
      <c r="M82" s="5" t="s">
        <v>562</v>
      </c>
    </row>
    <row r="83" spans="1:13" x14ac:dyDescent="0.3">
      <c r="A83" s="5" t="s">
        <v>291</v>
      </c>
      <c r="B83" s="5" t="s">
        <v>555</v>
      </c>
      <c r="C83" s="5" t="s">
        <v>556</v>
      </c>
      <c r="D83" s="5" t="s">
        <v>563</v>
      </c>
      <c r="E83" s="5" t="s">
        <v>564</v>
      </c>
      <c r="F83" s="5" t="s">
        <v>565</v>
      </c>
      <c r="G83" s="5">
        <v>2</v>
      </c>
      <c r="H83" s="5" t="s">
        <v>560</v>
      </c>
      <c r="I83" s="5" t="s">
        <v>298</v>
      </c>
      <c r="K83" s="5" t="s">
        <v>561</v>
      </c>
      <c r="L83" s="5" t="s">
        <v>23</v>
      </c>
      <c r="M83" s="5" t="s">
        <v>562</v>
      </c>
    </row>
    <row r="84" spans="1:13" x14ac:dyDescent="0.3">
      <c r="A84" s="5" t="s">
        <v>291</v>
      </c>
      <c r="B84" s="5" t="s">
        <v>555</v>
      </c>
      <c r="C84" s="5" t="s">
        <v>556</v>
      </c>
      <c r="D84" s="5" t="s">
        <v>566</v>
      </c>
      <c r="E84" s="5" t="s">
        <v>567</v>
      </c>
      <c r="F84" s="5" t="s">
        <v>568</v>
      </c>
      <c r="G84" s="5">
        <v>1</v>
      </c>
      <c r="H84" s="5" t="s">
        <v>569</v>
      </c>
      <c r="I84" s="5" t="s">
        <v>298</v>
      </c>
      <c r="K84" s="5" t="s">
        <v>561</v>
      </c>
      <c r="L84" s="5" t="s">
        <v>23</v>
      </c>
      <c r="M84" s="5" t="s">
        <v>562</v>
      </c>
    </row>
    <row r="85" spans="1:13" x14ac:dyDescent="0.3">
      <c r="A85" s="5" t="s">
        <v>291</v>
      </c>
      <c r="B85" s="5" t="s">
        <v>555</v>
      </c>
      <c r="C85" s="5" t="s">
        <v>556</v>
      </c>
      <c r="D85" s="5" t="s">
        <v>570</v>
      </c>
      <c r="E85" s="5" t="s">
        <v>571</v>
      </c>
      <c r="F85" s="5" t="s">
        <v>572</v>
      </c>
      <c r="G85" s="5">
        <v>2</v>
      </c>
      <c r="H85" s="5" t="s">
        <v>569</v>
      </c>
      <c r="I85" s="5" t="s">
        <v>298</v>
      </c>
      <c r="K85" s="5" t="s">
        <v>561</v>
      </c>
      <c r="L85" s="5" t="s">
        <v>23</v>
      </c>
      <c r="M85" s="5" t="s">
        <v>562</v>
      </c>
    </row>
    <row r="86" spans="1:13" x14ac:dyDescent="0.3">
      <c r="A86" s="5" t="s">
        <v>291</v>
      </c>
      <c r="B86" s="5" t="s">
        <v>573</v>
      </c>
      <c r="C86" s="5" t="s">
        <v>574</v>
      </c>
      <c r="D86" s="5" t="s">
        <v>575</v>
      </c>
      <c r="E86" s="5" t="s">
        <v>576</v>
      </c>
      <c r="F86" s="5" t="s">
        <v>577</v>
      </c>
      <c r="G86" s="5">
        <v>1</v>
      </c>
      <c r="H86" s="5" t="s">
        <v>578</v>
      </c>
      <c r="I86" s="5" t="s">
        <v>337</v>
      </c>
      <c r="K86" s="5" t="s">
        <v>561</v>
      </c>
      <c r="L86" s="5" t="s">
        <v>23</v>
      </c>
      <c r="M86" s="5" t="s">
        <v>579</v>
      </c>
    </row>
    <row r="87" spans="1:13" x14ac:dyDescent="0.3">
      <c r="A87" s="5" t="s">
        <v>291</v>
      </c>
      <c r="B87" s="5" t="s">
        <v>573</v>
      </c>
      <c r="C87" s="5" t="s">
        <v>574</v>
      </c>
      <c r="D87" s="5" t="s">
        <v>575</v>
      </c>
      <c r="E87" s="5" t="s">
        <v>580</v>
      </c>
      <c r="F87" s="5" t="s">
        <v>577</v>
      </c>
      <c r="G87" s="5">
        <v>2</v>
      </c>
      <c r="H87" s="5" t="s">
        <v>578</v>
      </c>
      <c r="I87" s="5" t="s">
        <v>337</v>
      </c>
      <c r="K87" s="5" t="s">
        <v>561</v>
      </c>
      <c r="L87" s="5" t="s">
        <v>23</v>
      </c>
      <c r="M87" s="5" t="s">
        <v>579</v>
      </c>
    </row>
    <row r="88" spans="1:13" x14ac:dyDescent="0.3">
      <c r="A88" s="5" t="s">
        <v>291</v>
      </c>
      <c r="B88" s="5" t="s">
        <v>573</v>
      </c>
      <c r="C88" s="5" t="s">
        <v>574</v>
      </c>
      <c r="D88" s="5" t="s">
        <v>575</v>
      </c>
      <c r="E88" s="5" t="s">
        <v>581</v>
      </c>
      <c r="F88" s="5" t="s">
        <v>577</v>
      </c>
      <c r="G88" s="5">
        <v>3</v>
      </c>
      <c r="H88" s="5" t="s">
        <v>578</v>
      </c>
      <c r="I88" s="5" t="s">
        <v>337</v>
      </c>
      <c r="K88" s="5" t="s">
        <v>561</v>
      </c>
      <c r="L88" s="5" t="s">
        <v>23</v>
      </c>
      <c r="M88" s="5" t="s">
        <v>579</v>
      </c>
    </row>
    <row r="89" spans="1:13" x14ac:dyDescent="0.3">
      <c r="A89" s="5" t="s">
        <v>291</v>
      </c>
      <c r="B89" s="5" t="s">
        <v>573</v>
      </c>
      <c r="C89" s="5" t="s">
        <v>574</v>
      </c>
      <c r="D89" s="5" t="s">
        <v>582</v>
      </c>
      <c r="E89" s="5" t="s">
        <v>583</v>
      </c>
      <c r="F89" s="5" t="s">
        <v>584</v>
      </c>
      <c r="G89" s="5">
        <v>1</v>
      </c>
      <c r="H89" s="5" t="s">
        <v>585</v>
      </c>
      <c r="I89" s="5" t="s">
        <v>337</v>
      </c>
      <c r="K89" s="5" t="s">
        <v>561</v>
      </c>
      <c r="L89" s="5" t="s">
        <v>23</v>
      </c>
      <c r="M89" s="5" t="s">
        <v>579</v>
      </c>
    </row>
    <row r="90" spans="1:13" x14ac:dyDescent="0.3">
      <c r="A90" s="5" t="s">
        <v>291</v>
      </c>
      <c r="B90" s="5" t="s">
        <v>573</v>
      </c>
      <c r="C90" s="5" t="s">
        <v>574</v>
      </c>
      <c r="D90" s="5" t="s">
        <v>582</v>
      </c>
      <c r="E90" s="5" t="s">
        <v>586</v>
      </c>
      <c r="F90" s="5" t="s">
        <v>584</v>
      </c>
      <c r="G90" s="5">
        <v>2</v>
      </c>
      <c r="H90" s="5" t="s">
        <v>585</v>
      </c>
      <c r="I90" s="5" t="s">
        <v>337</v>
      </c>
      <c r="K90" s="5" t="s">
        <v>561</v>
      </c>
      <c r="L90" s="5" t="s">
        <v>23</v>
      </c>
      <c r="M90" s="5" t="s">
        <v>579</v>
      </c>
    </row>
    <row r="91" spans="1:13" x14ac:dyDescent="0.3">
      <c r="A91" s="5" t="s">
        <v>291</v>
      </c>
      <c r="B91" s="5" t="s">
        <v>573</v>
      </c>
      <c r="C91" s="5" t="s">
        <v>574</v>
      </c>
      <c r="D91" s="5" t="s">
        <v>582</v>
      </c>
      <c r="E91" s="5" t="s">
        <v>587</v>
      </c>
      <c r="F91" s="5" t="s">
        <v>584</v>
      </c>
      <c r="G91" s="5">
        <v>3</v>
      </c>
      <c r="H91" s="5" t="s">
        <v>585</v>
      </c>
      <c r="I91" s="5" t="s">
        <v>337</v>
      </c>
      <c r="K91" s="5" t="s">
        <v>561</v>
      </c>
      <c r="L91" s="5" t="s">
        <v>23</v>
      </c>
      <c r="M91" s="5" t="s">
        <v>579</v>
      </c>
    </row>
    <row r="92" spans="1:13" x14ac:dyDescent="0.3">
      <c r="A92" s="5" t="s">
        <v>291</v>
      </c>
      <c r="B92" s="5" t="s">
        <v>573</v>
      </c>
      <c r="C92" s="5" t="s">
        <v>574</v>
      </c>
      <c r="D92" s="5" t="s">
        <v>588</v>
      </c>
      <c r="E92" s="5" t="s">
        <v>589</v>
      </c>
      <c r="F92" s="5" t="s">
        <v>590</v>
      </c>
      <c r="G92" s="5">
        <v>1</v>
      </c>
      <c r="H92" s="5" t="s">
        <v>591</v>
      </c>
      <c r="I92" s="5" t="s">
        <v>337</v>
      </c>
      <c r="K92" s="5" t="s">
        <v>561</v>
      </c>
      <c r="L92" s="5" t="s">
        <v>23</v>
      </c>
      <c r="M92" s="5" t="s">
        <v>579</v>
      </c>
    </row>
    <row r="93" spans="1:13" x14ac:dyDescent="0.3">
      <c r="A93" s="5" t="s">
        <v>291</v>
      </c>
      <c r="B93" s="5" t="s">
        <v>573</v>
      </c>
      <c r="C93" s="5" t="s">
        <v>574</v>
      </c>
      <c r="D93" s="5" t="s">
        <v>588</v>
      </c>
      <c r="E93" s="5" t="s">
        <v>592</v>
      </c>
      <c r="F93" s="5" t="s">
        <v>590</v>
      </c>
      <c r="G93" s="5">
        <v>2</v>
      </c>
      <c r="H93" s="5" t="s">
        <v>591</v>
      </c>
      <c r="I93" s="5" t="s">
        <v>337</v>
      </c>
      <c r="K93" s="5" t="s">
        <v>561</v>
      </c>
      <c r="L93" s="5" t="s">
        <v>23</v>
      </c>
      <c r="M93" s="5" t="s">
        <v>579</v>
      </c>
    </row>
    <row r="94" spans="1:13" x14ac:dyDescent="0.3">
      <c r="A94" s="5" t="s">
        <v>291</v>
      </c>
      <c r="B94" s="5" t="s">
        <v>573</v>
      </c>
      <c r="C94" s="5" t="s">
        <v>574</v>
      </c>
      <c r="D94" s="5" t="s">
        <v>593</v>
      </c>
      <c r="E94" s="5" t="s">
        <v>594</v>
      </c>
      <c r="F94" s="5" t="s">
        <v>595</v>
      </c>
      <c r="G94" s="5">
        <v>1</v>
      </c>
      <c r="H94" s="5" t="s">
        <v>596</v>
      </c>
      <c r="I94" s="5" t="s">
        <v>337</v>
      </c>
      <c r="K94" s="5" t="s">
        <v>561</v>
      </c>
      <c r="L94" s="5" t="s">
        <v>23</v>
      </c>
      <c r="M94" s="5" t="s">
        <v>579</v>
      </c>
    </row>
    <row r="95" spans="1:13" x14ac:dyDescent="0.3">
      <c r="A95" s="5" t="s">
        <v>291</v>
      </c>
      <c r="B95" s="5" t="s">
        <v>573</v>
      </c>
      <c r="C95" s="5" t="s">
        <v>574</v>
      </c>
      <c r="D95" s="5" t="s">
        <v>593</v>
      </c>
      <c r="E95" s="5" t="s">
        <v>597</v>
      </c>
      <c r="F95" s="5" t="s">
        <v>595</v>
      </c>
      <c r="G95" s="5">
        <v>2</v>
      </c>
      <c r="H95" s="5" t="s">
        <v>596</v>
      </c>
      <c r="I95" s="5" t="s">
        <v>337</v>
      </c>
      <c r="K95" s="5" t="s">
        <v>561</v>
      </c>
      <c r="L95" s="5" t="s">
        <v>23</v>
      </c>
      <c r="M95" s="5" t="s">
        <v>579</v>
      </c>
    </row>
    <row r="96" spans="1:13" x14ac:dyDescent="0.3">
      <c r="A96" s="5" t="s">
        <v>291</v>
      </c>
      <c r="B96" s="5" t="s">
        <v>573</v>
      </c>
      <c r="C96" s="5" t="s">
        <v>574</v>
      </c>
      <c r="D96" s="5" t="s">
        <v>598</v>
      </c>
      <c r="E96" s="5" t="s">
        <v>599</v>
      </c>
      <c r="F96" s="5" t="s">
        <v>600</v>
      </c>
      <c r="G96" s="5">
        <v>1</v>
      </c>
      <c r="H96" s="5" t="s">
        <v>601</v>
      </c>
      <c r="I96" s="5" t="s">
        <v>337</v>
      </c>
      <c r="K96" s="5" t="s">
        <v>561</v>
      </c>
      <c r="L96" s="5" t="s">
        <v>23</v>
      </c>
      <c r="M96" s="5" t="s">
        <v>579</v>
      </c>
    </row>
    <row r="97" spans="1:13" x14ac:dyDescent="0.3">
      <c r="A97" s="5" t="s">
        <v>291</v>
      </c>
      <c r="B97" s="5" t="s">
        <v>573</v>
      </c>
      <c r="C97" s="5" t="s">
        <v>574</v>
      </c>
      <c r="D97" s="5" t="s">
        <v>598</v>
      </c>
      <c r="E97" s="5" t="s">
        <v>602</v>
      </c>
      <c r="F97" s="5" t="s">
        <v>600</v>
      </c>
      <c r="G97" s="5">
        <v>2</v>
      </c>
      <c r="H97" s="5" t="s">
        <v>601</v>
      </c>
      <c r="I97" s="5" t="s">
        <v>337</v>
      </c>
      <c r="K97" s="5" t="s">
        <v>561</v>
      </c>
      <c r="L97" s="5" t="s">
        <v>23</v>
      </c>
      <c r="M97" s="5" t="s">
        <v>579</v>
      </c>
    </row>
    <row r="98" spans="1:13" x14ac:dyDescent="0.3">
      <c r="A98" s="5" t="s">
        <v>291</v>
      </c>
      <c r="B98" s="5" t="s">
        <v>573</v>
      </c>
      <c r="C98" s="5" t="s">
        <v>574</v>
      </c>
      <c r="D98" s="5" t="s">
        <v>598</v>
      </c>
      <c r="E98" s="5" t="s">
        <v>603</v>
      </c>
      <c r="F98" s="5" t="s">
        <v>600</v>
      </c>
      <c r="G98" s="5">
        <v>3</v>
      </c>
      <c r="H98" s="5" t="s">
        <v>601</v>
      </c>
      <c r="I98" s="5" t="s">
        <v>337</v>
      </c>
      <c r="K98" s="5" t="s">
        <v>561</v>
      </c>
      <c r="L98" s="5" t="s">
        <v>23</v>
      </c>
      <c r="M98" s="5" t="s">
        <v>579</v>
      </c>
    </row>
    <row r="99" spans="1:13" x14ac:dyDescent="0.3">
      <c r="A99" s="5" t="s">
        <v>291</v>
      </c>
      <c r="B99" s="5" t="s">
        <v>573</v>
      </c>
      <c r="C99" s="5" t="s">
        <v>574</v>
      </c>
      <c r="D99" s="5" t="s">
        <v>604</v>
      </c>
      <c r="E99" s="5" t="s">
        <v>605</v>
      </c>
      <c r="F99" s="5" t="s">
        <v>606</v>
      </c>
      <c r="G99" s="5">
        <v>1</v>
      </c>
      <c r="H99" s="5" t="s">
        <v>607</v>
      </c>
      <c r="I99" s="5" t="s">
        <v>337</v>
      </c>
      <c r="K99" s="5" t="s">
        <v>561</v>
      </c>
      <c r="L99" s="5" t="s">
        <v>23</v>
      </c>
      <c r="M99" s="5" t="s">
        <v>579</v>
      </c>
    </row>
    <row r="100" spans="1:13" x14ac:dyDescent="0.3">
      <c r="A100" s="5" t="s">
        <v>291</v>
      </c>
      <c r="B100" s="5" t="s">
        <v>573</v>
      </c>
      <c r="C100" s="5" t="s">
        <v>574</v>
      </c>
      <c r="D100" s="5" t="s">
        <v>604</v>
      </c>
      <c r="E100" s="5" t="s">
        <v>608</v>
      </c>
      <c r="F100" s="5" t="s">
        <v>606</v>
      </c>
      <c r="G100" s="5">
        <v>2</v>
      </c>
      <c r="H100" s="5" t="s">
        <v>607</v>
      </c>
      <c r="I100" s="5" t="s">
        <v>337</v>
      </c>
      <c r="K100" s="5" t="s">
        <v>561</v>
      </c>
      <c r="L100" s="5" t="s">
        <v>23</v>
      </c>
      <c r="M100" s="5" t="s">
        <v>579</v>
      </c>
    </row>
    <row r="101" spans="1:13" x14ac:dyDescent="0.3">
      <c r="A101" s="5" t="s">
        <v>291</v>
      </c>
      <c r="B101" s="5" t="s">
        <v>609</v>
      </c>
      <c r="C101" s="5" t="s">
        <v>610</v>
      </c>
      <c r="D101" s="5" t="s">
        <v>611</v>
      </c>
      <c r="E101" s="5" t="s">
        <v>612</v>
      </c>
      <c r="F101" s="5" t="s">
        <v>613</v>
      </c>
      <c r="G101" s="5">
        <v>1</v>
      </c>
      <c r="H101" s="5" t="s">
        <v>614</v>
      </c>
      <c r="I101" s="5" t="s">
        <v>317</v>
      </c>
      <c r="K101" s="5" t="s">
        <v>615</v>
      </c>
      <c r="L101" s="5" t="s">
        <v>23</v>
      </c>
      <c r="M101" s="5" t="s">
        <v>562</v>
      </c>
    </row>
    <row r="102" spans="1:13" x14ac:dyDescent="0.3">
      <c r="A102" s="5" t="s">
        <v>291</v>
      </c>
      <c r="B102" s="5" t="s">
        <v>609</v>
      </c>
      <c r="C102" s="5" t="s">
        <v>610</v>
      </c>
      <c r="D102" s="5" t="s">
        <v>616</v>
      </c>
      <c r="E102" s="5" t="s">
        <v>617</v>
      </c>
      <c r="F102" s="5" t="s">
        <v>618</v>
      </c>
      <c r="G102" s="5">
        <v>1</v>
      </c>
      <c r="H102" s="5" t="s">
        <v>619</v>
      </c>
      <c r="I102" s="5" t="s">
        <v>317</v>
      </c>
      <c r="K102" s="5" t="s">
        <v>615</v>
      </c>
      <c r="L102" s="5" t="s">
        <v>23</v>
      </c>
      <c r="M102" s="5" t="s">
        <v>562</v>
      </c>
    </row>
    <row r="103" spans="1:13" x14ac:dyDescent="0.3">
      <c r="A103" s="5" t="s">
        <v>291</v>
      </c>
      <c r="B103" s="5" t="s">
        <v>609</v>
      </c>
      <c r="C103" s="5" t="s">
        <v>610</v>
      </c>
      <c r="D103" s="5" t="s">
        <v>620</v>
      </c>
      <c r="E103" s="5" t="s">
        <v>621</v>
      </c>
      <c r="F103" s="5" t="s">
        <v>622</v>
      </c>
      <c r="G103" s="5">
        <v>1</v>
      </c>
      <c r="H103" s="5" t="s">
        <v>623</v>
      </c>
      <c r="I103" s="5" t="s">
        <v>317</v>
      </c>
      <c r="K103" s="5" t="s">
        <v>615</v>
      </c>
      <c r="L103" s="5" t="s">
        <v>23</v>
      </c>
      <c r="M103" s="5" t="s">
        <v>562</v>
      </c>
    </row>
    <row r="104" spans="1:13" x14ac:dyDescent="0.3">
      <c r="A104" s="5" t="s">
        <v>291</v>
      </c>
      <c r="B104" s="5" t="s">
        <v>609</v>
      </c>
      <c r="C104" s="5" t="s">
        <v>610</v>
      </c>
      <c r="D104" s="5" t="s">
        <v>624</v>
      </c>
      <c r="E104" s="5" t="s">
        <v>625</v>
      </c>
      <c r="F104" s="5" t="s">
        <v>626</v>
      </c>
      <c r="G104" s="5">
        <v>1</v>
      </c>
      <c r="H104" s="5" t="s">
        <v>627</v>
      </c>
      <c r="I104" s="5" t="s">
        <v>317</v>
      </c>
      <c r="K104" s="5" t="s">
        <v>615</v>
      </c>
      <c r="L104" s="5" t="s">
        <v>23</v>
      </c>
      <c r="M104" s="5" t="s">
        <v>562</v>
      </c>
    </row>
    <row r="105" spans="1:13" x14ac:dyDescent="0.3">
      <c r="A105" s="5" t="s">
        <v>291</v>
      </c>
      <c r="B105" s="5" t="s">
        <v>609</v>
      </c>
      <c r="C105" s="5" t="s">
        <v>610</v>
      </c>
      <c r="D105" s="5" t="s">
        <v>628</v>
      </c>
      <c r="E105" s="5" t="s">
        <v>629</v>
      </c>
      <c r="F105" s="5" t="s">
        <v>630</v>
      </c>
      <c r="G105" s="5">
        <v>1</v>
      </c>
      <c r="H105" s="5" t="s">
        <v>631</v>
      </c>
      <c r="I105" s="5" t="s">
        <v>317</v>
      </c>
      <c r="K105" s="5" t="s">
        <v>615</v>
      </c>
      <c r="L105" s="5" t="s">
        <v>23</v>
      </c>
      <c r="M105" s="5" t="s">
        <v>562</v>
      </c>
    </row>
    <row r="106" spans="1:13" x14ac:dyDescent="0.3">
      <c r="A106" s="5" t="s">
        <v>310</v>
      </c>
      <c r="B106" s="5" t="s">
        <v>632</v>
      </c>
      <c r="C106" s="5" t="s">
        <v>633</v>
      </c>
      <c r="D106" s="5" t="s">
        <v>634</v>
      </c>
      <c r="E106" s="5" t="s">
        <v>635</v>
      </c>
      <c r="F106" s="5" t="s">
        <v>636</v>
      </c>
      <c r="G106" s="5">
        <v>1</v>
      </c>
      <c r="H106" s="5" t="s">
        <v>637</v>
      </c>
      <c r="I106" s="5" t="s">
        <v>337</v>
      </c>
      <c r="J106" s="5">
        <v>300</v>
      </c>
      <c r="K106" s="5" t="s">
        <v>638</v>
      </c>
      <c r="L106" s="5" t="s">
        <v>44</v>
      </c>
      <c r="M106" s="5" t="s">
        <v>639</v>
      </c>
    </row>
    <row r="107" spans="1:13" x14ac:dyDescent="0.3">
      <c r="A107" s="5" t="s">
        <v>291</v>
      </c>
      <c r="B107" s="5" t="s">
        <v>632</v>
      </c>
      <c r="C107" s="5" t="s">
        <v>633</v>
      </c>
      <c r="D107" s="5" t="s">
        <v>640</v>
      </c>
      <c r="E107" s="5" t="s">
        <v>641</v>
      </c>
      <c r="F107" s="5" t="s">
        <v>636</v>
      </c>
      <c r="G107" s="5">
        <v>2</v>
      </c>
      <c r="H107" s="5" t="s">
        <v>637</v>
      </c>
      <c r="I107" s="5" t="s">
        <v>337</v>
      </c>
      <c r="J107" s="5">
        <v>0</v>
      </c>
      <c r="K107" s="5" t="s">
        <v>638</v>
      </c>
      <c r="L107" s="5" t="s">
        <v>44</v>
      </c>
      <c r="M107" s="5" t="s">
        <v>639</v>
      </c>
    </row>
    <row r="108" spans="1:13" x14ac:dyDescent="0.3">
      <c r="A108" s="5" t="s">
        <v>310</v>
      </c>
      <c r="B108" s="5" t="s">
        <v>632</v>
      </c>
      <c r="C108" s="5" t="s">
        <v>633</v>
      </c>
      <c r="D108" s="5" t="s">
        <v>642</v>
      </c>
      <c r="E108" s="5" t="s">
        <v>643</v>
      </c>
      <c r="F108" s="5" t="s">
        <v>644</v>
      </c>
      <c r="G108" s="5">
        <v>1</v>
      </c>
      <c r="H108" s="5" t="s">
        <v>645</v>
      </c>
      <c r="I108" s="5" t="s">
        <v>337</v>
      </c>
      <c r="J108" s="5">
        <v>350</v>
      </c>
      <c r="K108" s="5" t="s">
        <v>638</v>
      </c>
      <c r="L108" s="5" t="s">
        <v>44</v>
      </c>
      <c r="M108" s="5" t="s">
        <v>639</v>
      </c>
    </row>
    <row r="109" spans="1:13" x14ac:dyDescent="0.3">
      <c r="A109" s="5" t="s">
        <v>291</v>
      </c>
      <c r="B109" s="5" t="s">
        <v>632</v>
      </c>
      <c r="C109" s="5" t="s">
        <v>633</v>
      </c>
      <c r="D109" s="5" t="s">
        <v>646</v>
      </c>
      <c r="E109" s="5" t="s">
        <v>647</v>
      </c>
      <c r="F109" s="5" t="s">
        <v>644</v>
      </c>
      <c r="G109" s="5">
        <v>2</v>
      </c>
      <c r="H109" s="5" t="s">
        <v>645</v>
      </c>
      <c r="I109" s="5" t="s">
        <v>337</v>
      </c>
      <c r="J109" s="5">
        <v>0</v>
      </c>
      <c r="K109" s="5" t="s">
        <v>638</v>
      </c>
      <c r="L109" s="5" t="s">
        <v>44</v>
      </c>
      <c r="M109" s="5" t="s">
        <v>639</v>
      </c>
    </row>
    <row r="110" spans="1:13" x14ac:dyDescent="0.3">
      <c r="A110" s="5" t="s">
        <v>310</v>
      </c>
      <c r="B110" s="5" t="s">
        <v>632</v>
      </c>
      <c r="C110" s="5" t="s">
        <v>633</v>
      </c>
      <c r="D110" s="5" t="s">
        <v>648</v>
      </c>
      <c r="E110" s="5" t="s">
        <v>649</v>
      </c>
      <c r="F110" s="5" t="s">
        <v>650</v>
      </c>
      <c r="G110" s="5">
        <v>1</v>
      </c>
      <c r="H110" s="5" t="s">
        <v>651</v>
      </c>
      <c r="I110" s="5" t="s">
        <v>337</v>
      </c>
      <c r="J110" s="5">
        <v>350</v>
      </c>
      <c r="K110" s="5" t="s">
        <v>638</v>
      </c>
      <c r="L110" s="5" t="s">
        <v>44</v>
      </c>
      <c r="M110" s="5" t="s">
        <v>639</v>
      </c>
    </row>
    <row r="111" spans="1:13" x14ac:dyDescent="0.3">
      <c r="A111" s="5" t="s">
        <v>291</v>
      </c>
      <c r="B111" s="5" t="s">
        <v>632</v>
      </c>
      <c r="C111" s="5" t="s">
        <v>633</v>
      </c>
      <c r="D111" s="5" t="s">
        <v>652</v>
      </c>
      <c r="E111" s="5" t="s">
        <v>653</v>
      </c>
      <c r="F111" s="5" t="s">
        <v>650</v>
      </c>
      <c r="G111" s="5">
        <v>2</v>
      </c>
      <c r="H111" s="5" t="s">
        <v>651</v>
      </c>
      <c r="I111" s="5" t="s">
        <v>337</v>
      </c>
      <c r="J111" s="5">
        <v>0</v>
      </c>
      <c r="K111" s="5" t="s">
        <v>638</v>
      </c>
      <c r="L111" s="5" t="s">
        <v>44</v>
      </c>
      <c r="M111" s="5" t="s">
        <v>639</v>
      </c>
    </row>
    <row r="112" spans="1:13" x14ac:dyDescent="0.3">
      <c r="A112" s="5" t="s">
        <v>310</v>
      </c>
      <c r="B112" s="5" t="s">
        <v>632</v>
      </c>
      <c r="C112" s="5" t="s">
        <v>633</v>
      </c>
      <c r="D112" s="5" t="s">
        <v>654</v>
      </c>
      <c r="E112" s="5" t="s">
        <v>655</v>
      </c>
      <c r="F112" s="5" t="s">
        <v>656</v>
      </c>
      <c r="G112" s="5">
        <v>1</v>
      </c>
      <c r="H112" s="5" t="s">
        <v>657</v>
      </c>
      <c r="I112" s="5" t="s">
        <v>337</v>
      </c>
      <c r="J112" s="5">
        <v>350</v>
      </c>
      <c r="K112" s="5" t="s">
        <v>638</v>
      </c>
      <c r="L112" s="5" t="s">
        <v>44</v>
      </c>
      <c r="M112" s="5" t="s">
        <v>639</v>
      </c>
    </row>
    <row r="113" spans="1:13" x14ac:dyDescent="0.3">
      <c r="A113" s="5" t="s">
        <v>291</v>
      </c>
      <c r="B113" s="5" t="s">
        <v>632</v>
      </c>
      <c r="C113" s="5" t="s">
        <v>633</v>
      </c>
      <c r="D113" s="5" t="s">
        <v>658</v>
      </c>
      <c r="E113" s="5" t="s">
        <v>659</v>
      </c>
      <c r="F113" s="5" t="s">
        <v>656</v>
      </c>
      <c r="G113" s="5">
        <v>2</v>
      </c>
      <c r="H113" s="5" t="s">
        <v>657</v>
      </c>
      <c r="I113" s="5" t="s">
        <v>337</v>
      </c>
      <c r="J113" s="5">
        <v>0</v>
      </c>
      <c r="K113" s="5" t="s">
        <v>638</v>
      </c>
      <c r="L113" s="5" t="s">
        <v>44</v>
      </c>
      <c r="M113" s="5" t="s">
        <v>639</v>
      </c>
    </row>
    <row r="114" spans="1:13" x14ac:dyDescent="0.3">
      <c r="A114" s="5" t="s">
        <v>310</v>
      </c>
      <c r="B114" s="5" t="s">
        <v>632</v>
      </c>
      <c r="C114" s="5" t="s">
        <v>633</v>
      </c>
      <c r="D114" s="5" t="s">
        <v>660</v>
      </c>
      <c r="E114" s="5" t="s">
        <v>661</v>
      </c>
      <c r="F114" s="5" t="s">
        <v>662</v>
      </c>
      <c r="G114" s="5">
        <v>1</v>
      </c>
      <c r="H114" s="5" t="s">
        <v>663</v>
      </c>
      <c r="I114" s="5" t="s">
        <v>337</v>
      </c>
      <c r="J114" s="5">
        <v>350</v>
      </c>
      <c r="K114" s="5" t="s">
        <v>638</v>
      </c>
      <c r="L114" s="5" t="s">
        <v>44</v>
      </c>
      <c r="M114" s="5" t="s">
        <v>639</v>
      </c>
    </row>
    <row r="115" spans="1:13" x14ac:dyDescent="0.3">
      <c r="A115" s="5" t="s">
        <v>291</v>
      </c>
      <c r="B115" s="5" t="s">
        <v>632</v>
      </c>
      <c r="C115" s="5" t="s">
        <v>633</v>
      </c>
      <c r="D115" s="5" t="s">
        <v>664</v>
      </c>
      <c r="E115" s="5" t="s">
        <v>665</v>
      </c>
      <c r="F115" s="5" t="s">
        <v>662</v>
      </c>
      <c r="G115" s="5">
        <v>2</v>
      </c>
      <c r="H115" s="5" t="s">
        <v>663</v>
      </c>
      <c r="I115" s="5" t="s">
        <v>337</v>
      </c>
      <c r="J115" s="5">
        <v>0</v>
      </c>
      <c r="K115" s="5" t="s">
        <v>638</v>
      </c>
      <c r="L115" s="5" t="s">
        <v>44</v>
      </c>
      <c r="M115" s="5" t="s">
        <v>639</v>
      </c>
    </row>
    <row r="116" spans="1:13" x14ac:dyDescent="0.3">
      <c r="A116" s="5" t="s">
        <v>310</v>
      </c>
      <c r="B116" s="5" t="s">
        <v>666</v>
      </c>
      <c r="C116" s="5" t="s">
        <v>667</v>
      </c>
      <c r="D116" s="5" t="s">
        <v>668</v>
      </c>
      <c r="E116" s="5" t="s">
        <v>669</v>
      </c>
      <c r="F116" s="5" t="s">
        <v>670</v>
      </c>
      <c r="G116" s="5">
        <v>1</v>
      </c>
      <c r="H116" s="5" t="s">
        <v>671</v>
      </c>
      <c r="I116" s="5" t="s">
        <v>317</v>
      </c>
      <c r="J116" s="5">
        <v>270</v>
      </c>
      <c r="L116" s="5" t="s">
        <v>44</v>
      </c>
      <c r="M116" s="5" t="s">
        <v>672</v>
      </c>
    </row>
    <row r="117" spans="1:13" x14ac:dyDescent="0.3">
      <c r="A117" s="5" t="s">
        <v>310</v>
      </c>
      <c r="B117" s="5" t="s">
        <v>666</v>
      </c>
      <c r="C117" s="5" t="s">
        <v>667</v>
      </c>
      <c r="D117" s="5" t="s">
        <v>673</v>
      </c>
      <c r="E117" s="5" t="s">
        <v>674</v>
      </c>
      <c r="F117" s="5" t="s">
        <v>675</v>
      </c>
      <c r="G117" s="5">
        <v>1</v>
      </c>
      <c r="H117" s="5" t="s">
        <v>676</v>
      </c>
      <c r="I117" s="5" t="s">
        <v>317</v>
      </c>
      <c r="J117" s="5">
        <v>72</v>
      </c>
      <c r="L117" s="5" t="s">
        <v>44</v>
      </c>
      <c r="M117" s="5" t="s">
        <v>672</v>
      </c>
    </row>
    <row r="118" spans="1:13" x14ac:dyDescent="0.3">
      <c r="A118" s="5" t="s">
        <v>291</v>
      </c>
      <c r="B118" s="5" t="s">
        <v>677</v>
      </c>
      <c r="C118" s="5" t="s">
        <v>678</v>
      </c>
      <c r="D118" s="5" t="s">
        <v>679</v>
      </c>
      <c r="E118" s="5" t="s">
        <v>680</v>
      </c>
      <c r="F118" s="5" t="s">
        <v>681</v>
      </c>
      <c r="G118" s="5">
        <v>1</v>
      </c>
      <c r="H118" s="5" t="s">
        <v>682</v>
      </c>
      <c r="I118" s="5" t="s">
        <v>298</v>
      </c>
      <c r="K118" s="5" t="s">
        <v>561</v>
      </c>
      <c r="L118" s="5" t="s">
        <v>23</v>
      </c>
      <c r="M118" s="5" t="s">
        <v>562</v>
      </c>
    </row>
    <row r="119" spans="1:13" x14ac:dyDescent="0.3">
      <c r="A119" s="5" t="s">
        <v>291</v>
      </c>
      <c r="B119" s="5" t="s">
        <v>677</v>
      </c>
      <c r="C119" s="5" t="s">
        <v>678</v>
      </c>
      <c r="D119" s="5" t="s">
        <v>683</v>
      </c>
      <c r="E119" s="5" t="s">
        <v>684</v>
      </c>
      <c r="F119" s="5" t="s">
        <v>685</v>
      </c>
      <c r="G119" s="5">
        <v>2</v>
      </c>
      <c r="H119" s="5" t="s">
        <v>682</v>
      </c>
      <c r="I119" s="5" t="s">
        <v>298</v>
      </c>
      <c r="K119" s="5" t="s">
        <v>561</v>
      </c>
      <c r="L119" s="5" t="s">
        <v>23</v>
      </c>
      <c r="M119" s="5" t="s">
        <v>562</v>
      </c>
    </row>
    <row r="120" spans="1:13" x14ac:dyDescent="0.3">
      <c r="A120" s="5" t="s">
        <v>291</v>
      </c>
      <c r="B120" s="5" t="s">
        <v>677</v>
      </c>
      <c r="C120" s="5" t="s">
        <v>678</v>
      </c>
      <c r="D120" s="5" t="s">
        <v>686</v>
      </c>
      <c r="E120" s="5" t="s">
        <v>687</v>
      </c>
      <c r="F120" s="5" t="s">
        <v>688</v>
      </c>
      <c r="G120" s="5">
        <v>1</v>
      </c>
      <c r="H120" s="5" t="s">
        <v>689</v>
      </c>
      <c r="I120" s="5" t="s">
        <v>298</v>
      </c>
      <c r="K120" s="5" t="s">
        <v>561</v>
      </c>
      <c r="L120" s="5" t="s">
        <v>23</v>
      </c>
      <c r="M120" s="5" t="s">
        <v>562</v>
      </c>
    </row>
    <row r="121" spans="1:13" x14ac:dyDescent="0.3">
      <c r="A121" s="5" t="s">
        <v>291</v>
      </c>
      <c r="B121" s="5" t="s">
        <v>677</v>
      </c>
      <c r="C121" s="5" t="s">
        <v>678</v>
      </c>
      <c r="D121" s="5" t="s">
        <v>690</v>
      </c>
      <c r="E121" s="5" t="s">
        <v>691</v>
      </c>
      <c r="F121" s="5" t="s">
        <v>692</v>
      </c>
      <c r="G121" s="5">
        <v>2</v>
      </c>
      <c r="H121" s="5" t="s">
        <v>689</v>
      </c>
      <c r="I121" s="5" t="s">
        <v>298</v>
      </c>
      <c r="K121" s="5" t="s">
        <v>561</v>
      </c>
      <c r="L121" s="5" t="s">
        <v>23</v>
      </c>
      <c r="M121" s="5" t="s">
        <v>562</v>
      </c>
    </row>
    <row r="122" spans="1:13" x14ac:dyDescent="0.3">
      <c r="A122" s="5" t="s">
        <v>291</v>
      </c>
      <c r="B122" s="5" t="s">
        <v>693</v>
      </c>
      <c r="C122" s="5" t="s">
        <v>694</v>
      </c>
      <c r="D122" s="5" t="s">
        <v>695</v>
      </c>
      <c r="E122" s="5" t="s">
        <v>696</v>
      </c>
      <c r="F122" s="5" t="s">
        <v>697</v>
      </c>
      <c r="G122" s="5">
        <v>1</v>
      </c>
      <c r="H122" s="5" t="s">
        <v>698</v>
      </c>
      <c r="I122" s="5" t="s">
        <v>337</v>
      </c>
      <c r="K122" s="5" t="s">
        <v>699</v>
      </c>
      <c r="L122" s="5" t="s">
        <v>23</v>
      </c>
      <c r="M122" s="5" t="s">
        <v>562</v>
      </c>
    </row>
    <row r="123" spans="1:13" x14ac:dyDescent="0.3">
      <c r="A123" s="5" t="s">
        <v>291</v>
      </c>
      <c r="B123" s="5" t="s">
        <v>693</v>
      </c>
      <c r="C123" s="5" t="s">
        <v>694</v>
      </c>
      <c r="D123" s="5" t="s">
        <v>695</v>
      </c>
      <c r="E123" s="5" t="s">
        <v>700</v>
      </c>
      <c r="F123" s="5" t="s">
        <v>697</v>
      </c>
      <c r="G123" s="5">
        <v>2</v>
      </c>
      <c r="H123" s="5" t="s">
        <v>698</v>
      </c>
      <c r="I123" s="5" t="s">
        <v>337</v>
      </c>
      <c r="K123" s="5" t="s">
        <v>699</v>
      </c>
      <c r="L123" s="5" t="s">
        <v>23</v>
      </c>
      <c r="M123" s="5" t="s">
        <v>562</v>
      </c>
    </row>
    <row r="124" spans="1:13" x14ac:dyDescent="0.3">
      <c r="A124" s="5" t="s">
        <v>291</v>
      </c>
      <c r="B124" s="5" t="s">
        <v>693</v>
      </c>
      <c r="C124" s="5" t="s">
        <v>694</v>
      </c>
      <c r="D124" s="5" t="s">
        <v>701</v>
      </c>
      <c r="E124" s="5" t="s">
        <v>702</v>
      </c>
      <c r="F124" s="5" t="s">
        <v>703</v>
      </c>
      <c r="G124" s="5">
        <v>1</v>
      </c>
      <c r="H124" s="5" t="s">
        <v>704</v>
      </c>
      <c r="I124" s="5" t="s">
        <v>337</v>
      </c>
      <c r="K124" s="5" t="s">
        <v>699</v>
      </c>
      <c r="L124" s="5" t="s">
        <v>23</v>
      </c>
      <c r="M124" s="5" t="s">
        <v>562</v>
      </c>
    </row>
    <row r="125" spans="1:13" x14ac:dyDescent="0.3">
      <c r="A125" s="5" t="s">
        <v>291</v>
      </c>
      <c r="B125" s="5" t="s">
        <v>693</v>
      </c>
      <c r="C125" s="5" t="s">
        <v>694</v>
      </c>
      <c r="D125" s="5" t="s">
        <v>701</v>
      </c>
      <c r="E125" s="5" t="s">
        <v>705</v>
      </c>
      <c r="F125" s="5" t="s">
        <v>703</v>
      </c>
      <c r="G125" s="5">
        <v>2</v>
      </c>
      <c r="H125" s="5" t="s">
        <v>704</v>
      </c>
      <c r="I125" s="5" t="s">
        <v>337</v>
      </c>
      <c r="K125" s="5" t="s">
        <v>699</v>
      </c>
      <c r="L125" s="5" t="s">
        <v>23</v>
      </c>
      <c r="M125" s="5" t="s">
        <v>562</v>
      </c>
    </row>
    <row r="126" spans="1:13" x14ac:dyDescent="0.3">
      <c r="A126" s="5" t="s">
        <v>291</v>
      </c>
      <c r="B126" s="5" t="s">
        <v>693</v>
      </c>
      <c r="C126" s="5" t="s">
        <v>694</v>
      </c>
      <c r="D126" s="5" t="s">
        <v>706</v>
      </c>
      <c r="E126" s="5" t="s">
        <v>707</v>
      </c>
      <c r="F126" s="5" t="s">
        <v>708</v>
      </c>
      <c r="G126" s="5">
        <v>1</v>
      </c>
      <c r="H126" s="5" t="s">
        <v>709</v>
      </c>
      <c r="I126" s="5" t="s">
        <v>317</v>
      </c>
      <c r="K126" s="5" t="s">
        <v>699</v>
      </c>
      <c r="L126" s="5" t="s">
        <v>23</v>
      </c>
      <c r="M126" s="5" t="s">
        <v>562</v>
      </c>
    </row>
    <row r="127" spans="1:13" x14ac:dyDescent="0.3">
      <c r="A127" s="5" t="s">
        <v>291</v>
      </c>
      <c r="B127" s="5" t="s">
        <v>693</v>
      </c>
      <c r="C127" s="5" t="s">
        <v>694</v>
      </c>
      <c r="D127" s="5" t="s">
        <v>710</v>
      </c>
      <c r="E127" s="5" t="s">
        <v>711</v>
      </c>
      <c r="F127" s="5" t="s">
        <v>712</v>
      </c>
      <c r="G127" s="5">
        <v>1</v>
      </c>
      <c r="H127" s="5" t="s">
        <v>713</v>
      </c>
      <c r="I127" s="5" t="s">
        <v>337</v>
      </c>
      <c r="K127" s="5" t="s">
        <v>699</v>
      </c>
      <c r="L127" s="5" t="s">
        <v>23</v>
      </c>
      <c r="M127" s="5" t="s">
        <v>562</v>
      </c>
    </row>
    <row r="128" spans="1:13" x14ac:dyDescent="0.3">
      <c r="A128" s="5" t="s">
        <v>291</v>
      </c>
      <c r="B128" s="5" t="s">
        <v>693</v>
      </c>
      <c r="C128" s="5" t="s">
        <v>694</v>
      </c>
      <c r="D128" s="5" t="s">
        <v>710</v>
      </c>
      <c r="E128" s="5" t="s">
        <v>714</v>
      </c>
      <c r="F128" s="5" t="s">
        <v>712</v>
      </c>
      <c r="G128" s="5">
        <v>2</v>
      </c>
      <c r="H128" s="5" t="s">
        <v>713</v>
      </c>
      <c r="I128" s="5" t="s">
        <v>337</v>
      </c>
      <c r="K128" s="5" t="s">
        <v>699</v>
      </c>
      <c r="L128" s="5" t="s">
        <v>23</v>
      </c>
      <c r="M128" s="5" t="s">
        <v>562</v>
      </c>
    </row>
    <row r="129" spans="1:13" x14ac:dyDescent="0.3">
      <c r="A129" s="5" t="s">
        <v>291</v>
      </c>
      <c r="B129" s="5" t="s">
        <v>715</v>
      </c>
      <c r="C129" s="5" t="s">
        <v>716</v>
      </c>
      <c r="D129" s="5" t="s">
        <v>717</v>
      </c>
      <c r="E129" s="5" t="s">
        <v>718</v>
      </c>
      <c r="F129" s="5" t="s">
        <v>719</v>
      </c>
      <c r="G129" s="5">
        <v>1</v>
      </c>
      <c r="H129" s="5" t="s">
        <v>95</v>
      </c>
      <c r="I129" s="5" t="s">
        <v>337</v>
      </c>
      <c r="L129" s="5" t="s">
        <v>23</v>
      </c>
      <c r="M129" s="5" t="s">
        <v>579</v>
      </c>
    </row>
    <row r="130" spans="1:13" x14ac:dyDescent="0.3">
      <c r="A130" s="5" t="s">
        <v>291</v>
      </c>
      <c r="B130" s="5" t="s">
        <v>715</v>
      </c>
      <c r="C130" s="5" t="s">
        <v>716</v>
      </c>
      <c r="D130" s="5" t="s">
        <v>717</v>
      </c>
      <c r="E130" s="5" t="s">
        <v>720</v>
      </c>
      <c r="F130" s="5" t="s">
        <v>719</v>
      </c>
      <c r="G130" s="5">
        <v>2</v>
      </c>
      <c r="H130" s="5" t="s">
        <v>95</v>
      </c>
      <c r="I130" s="5" t="s">
        <v>337</v>
      </c>
      <c r="L130" s="5" t="s">
        <v>23</v>
      </c>
      <c r="M130" s="5" t="s">
        <v>579</v>
      </c>
    </row>
    <row r="131" spans="1:13" x14ac:dyDescent="0.3">
      <c r="A131" s="5" t="s">
        <v>291</v>
      </c>
      <c r="B131" s="5" t="s">
        <v>715</v>
      </c>
      <c r="C131" s="5" t="s">
        <v>716</v>
      </c>
      <c r="D131" s="5" t="s">
        <v>721</v>
      </c>
      <c r="E131" s="5" t="s">
        <v>722</v>
      </c>
      <c r="F131" s="5" t="s">
        <v>723</v>
      </c>
      <c r="G131" s="5">
        <v>1</v>
      </c>
      <c r="H131" s="5" t="s">
        <v>191</v>
      </c>
      <c r="I131" s="5" t="s">
        <v>337</v>
      </c>
      <c r="L131" s="5" t="s">
        <v>23</v>
      </c>
      <c r="M131" s="5" t="s">
        <v>579</v>
      </c>
    </row>
    <row r="132" spans="1:13" x14ac:dyDescent="0.3">
      <c r="A132" s="5" t="s">
        <v>291</v>
      </c>
      <c r="B132" s="5" t="s">
        <v>715</v>
      </c>
      <c r="C132" s="5" t="s">
        <v>716</v>
      </c>
      <c r="D132" s="5" t="s">
        <v>721</v>
      </c>
      <c r="E132" s="5" t="s">
        <v>724</v>
      </c>
      <c r="F132" s="5" t="s">
        <v>723</v>
      </c>
      <c r="G132" s="5">
        <v>2</v>
      </c>
      <c r="H132" s="5" t="s">
        <v>191</v>
      </c>
      <c r="I132" s="5" t="s">
        <v>337</v>
      </c>
      <c r="L132" s="5" t="s">
        <v>23</v>
      </c>
      <c r="M132" s="5" t="s">
        <v>579</v>
      </c>
    </row>
    <row r="133" spans="1:13" x14ac:dyDescent="0.3">
      <c r="A133" s="5" t="s">
        <v>291</v>
      </c>
      <c r="B133" s="5" t="s">
        <v>715</v>
      </c>
      <c r="C133" s="5" t="s">
        <v>716</v>
      </c>
      <c r="D133" s="5" t="s">
        <v>725</v>
      </c>
      <c r="E133" s="5" t="s">
        <v>726</v>
      </c>
      <c r="F133" s="5" t="s">
        <v>727</v>
      </c>
      <c r="G133" s="5">
        <v>1</v>
      </c>
      <c r="H133" s="5" t="s">
        <v>209</v>
      </c>
      <c r="I133" s="5" t="s">
        <v>337</v>
      </c>
      <c r="L133" s="5" t="s">
        <v>23</v>
      </c>
      <c r="M133" s="5" t="s">
        <v>579</v>
      </c>
    </row>
    <row r="134" spans="1:13" x14ac:dyDescent="0.3">
      <c r="A134" s="5" t="s">
        <v>291</v>
      </c>
      <c r="B134" s="5" t="s">
        <v>715</v>
      </c>
      <c r="C134" s="5" t="s">
        <v>716</v>
      </c>
      <c r="D134" s="5" t="s">
        <v>725</v>
      </c>
      <c r="E134" s="5" t="s">
        <v>728</v>
      </c>
      <c r="F134" s="5" t="s">
        <v>727</v>
      </c>
      <c r="G134" s="5">
        <v>2</v>
      </c>
      <c r="H134" s="5" t="s">
        <v>209</v>
      </c>
      <c r="I134" s="5" t="s">
        <v>337</v>
      </c>
      <c r="L134" s="5" t="s">
        <v>23</v>
      </c>
      <c r="M134" s="5" t="s">
        <v>579</v>
      </c>
    </row>
    <row r="135" spans="1:13" x14ac:dyDescent="0.3">
      <c r="A135" s="5" t="s">
        <v>291</v>
      </c>
      <c r="B135" s="5" t="s">
        <v>715</v>
      </c>
      <c r="C135" s="5" t="s">
        <v>716</v>
      </c>
      <c r="D135" s="5" t="s">
        <v>729</v>
      </c>
      <c r="E135" s="5" t="s">
        <v>730</v>
      </c>
      <c r="F135" s="5" t="s">
        <v>731</v>
      </c>
      <c r="G135" s="5">
        <v>1</v>
      </c>
      <c r="H135" s="5" t="s">
        <v>732</v>
      </c>
      <c r="I135" s="5" t="s">
        <v>337</v>
      </c>
      <c r="L135" s="5" t="s">
        <v>23</v>
      </c>
      <c r="M135" s="5" t="s">
        <v>579</v>
      </c>
    </row>
    <row r="136" spans="1:13" x14ac:dyDescent="0.3">
      <c r="A136" s="5" t="s">
        <v>291</v>
      </c>
      <c r="B136" s="5" t="s">
        <v>715</v>
      </c>
      <c r="C136" s="5" t="s">
        <v>716</v>
      </c>
      <c r="D136" s="5" t="s">
        <v>729</v>
      </c>
      <c r="E136" s="5" t="s">
        <v>733</v>
      </c>
      <c r="F136" s="5" t="s">
        <v>731</v>
      </c>
      <c r="G136" s="5">
        <v>2</v>
      </c>
      <c r="H136" s="5" t="s">
        <v>732</v>
      </c>
      <c r="I136" s="5" t="s">
        <v>337</v>
      </c>
      <c r="L136" s="5" t="s">
        <v>23</v>
      </c>
      <c r="M136" s="5" t="s">
        <v>579</v>
      </c>
    </row>
    <row r="137" spans="1:13" x14ac:dyDescent="0.3">
      <c r="A137" s="5" t="s">
        <v>291</v>
      </c>
      <c r="B137" s="5" t="s">
        <v>715</v>
      </c>
      <c r="C137" s="5" t="s">
        <v>716</v>
      </c>
      <c r="D137" s="5" t="s">
        <v>734</v>
      </c>
      <c r="E137" s="5" t="s">
        <v>735</v>
      </c>
      <c r="F137" s="5" t="s">
        <v>736</v>
      </c>
      <c r="G137" s="5">
        <v>1</v>
      </c>
      <c r="H137" s="5" t="s">
        <v>737</v>
      </c>
      <c r="I137" s="5" t="s">
        <v>337</v>
      </c>
      <c r="L137" s="5" t="s">
        <v>23</v>
      </c>
      <c r="M137" s="5" t="s">
        <v>579</v>
      </c>
    </row>
    <row r="138" spans="1:13" x14ac:dyDescent="0.3">
      <c r="A138" s="5" t="s">
        <v>291</v>
      </c>
      <c r="B138" s="5" t="s">
        <v>715</v>
      </c>
      <c r="C138" s="5" t="s">
        <v>716</v>
      </c>
      <c r="D138" s="5" t="s">
        <v>734</v>
      </c>
      <c r="E138" s="5" t="s">
        <v>738</v>
      </c>
      <c r="F138" s="5" t="s">
        <v>736</v>
      </c>
      <c r="G138" s="5">
        <v>2</v>
      </c>
      <c r="H138" s="5" t="s">
        <v>737</v>
      </c>
      <c r="I138" s="5" t="s">
        <v>337</v>
      </c>
      <c r="L138" s="5" t="s">
        <v>23</v>
      </c>
      <c r="M138" s="5" t="s">
        <v>579</v>
      </c>
    </row>
    <row r="139" spans="1:13" x14ac:dyDescent="0.3">
      <c r="A139" s="5" t="s">
        <v>291</v>
      </c>
      <c r="B139" s="5" t="s">
        <v>715</v>
      </c>
      <c r="C139" s="5" t="s">
        <v>716</v>
      </c>
      <c r="D139" s="5" t="s">
        <v>739</v>
      </c>
      <c r="E139" s="5" t="s">
        <v>740</v>
      </c>
      <c r="F139" s="5" t="s">
        <v>741</v>
      </c>
      <c r="G139" s="5">
        <v>1</v>
      </c>
      <c r="H139" s="5" t="s">
        <v>742</v>
      </c>
      <c r="I139" s="5" t="s">
        <v>337</v>
      </c>
      <c r="L139" s="5" t="s">
        <v>23</v>
      </c>
      <c r="M139" s="5" t="s">
        <v>579</v>
      </c>
    </row>
    <row r="140" spans="1:13" x14ac:dyDescent="0.3">
      <c r="A140" s="5" t="s">
        <v>291</v>
      </c>
      <c r="B140" s="5" t="s">
        <v>715</v>
      </c>
      <c r="C140" s="5" t="s">
        <v>716</v>
      </c>
      <c r="D140" s="5" t="s">
        <v>739</v>
      </c>
      <c r="E140" s="5" t="s">
        <v>743</v>
      </c>
      <c r="F140" s="5" t="s">
        <v>741</v>
      </c>
      <c r="G140" s="5">
        <v>2</v>
      </c>
      <c r="H140" s="5" t="s">
        <v>742</v>
      </c>
      <c r="I140" s="5" t="s">
        <v>337</v>
      </c>
      <c r="L140" s="5" t="s">
        <v>23</v>
      </c>
      <c r="M140" s="5" t="s">
        <v>579</v>
      </c>
    </row>
    <row r="141" spans="1:13" x14ac:dyDescent="0.3">
      <c r="A141" s="5" t="s">
        <v>291</v>
      </c>
      <c r="B141" s="5" t="s">
        <v>715</v>
      </c>
      <c r="C141" s="5" t="s">
        <v>716</v>
      </c>
      <c r="D141" s="5" t="s">
        <v>744</v>
      </c>
      <c r="E141" s="5" t="s">
        <v>745</v>
      </c>
      <c r="F141" s="5" t="s">
        <v>746</v>
      </c>
      <c r="G141" s="5">
        <v>1</v>
      </c>
      <c r="H141" s="5" t="s">
        <v>747</v>
      </c>
      <c r="I141" s="5" t="s">
        <v>337</v>
      </c>
      <c r="L141" s="5" t="s">
        <v>23</v>
      </c>
      <c r="M141" s="5" t="s">
        <v>579</v>
      </c>
    </row>
    <row r="142" spans="1:13" x14ac:dyDescent="0.3">
      <c r="A142" s="5" t="s">
        <v>291</v>
      </c>
      <c r="B142" s="5" t="s">
        <v>715</v>
      </c>
      <c r="C142" s="5" t="s">
        <v>716</v>
      </c>
      <c r="D142" s="5" t="s">
        <v>744</v>
      </c>
      <c r="E142" s="5" t="s">
        <v>748</v>
      </c>
      <c r="F142" s="5" t="s">
        <v>746</v>
      </c>
      <c r="G142" s="5">
        <v>2</v>
      </c>
      <c r="H142" s="5" t="s">
        <v>747</v>
      </c>
      <c r="I142" s="5" t="s">
        <v>337</v>
      </c>
      <c r="L142" s="5" t="s">
        <v>23</v>
      </c>
      <c r="M142" s="5" t="s">
        <v>579</v>
      </c>
    </row>
    <row r="143" spans="1:13" x14ac:dyDescent="0.3">
      <c r="A143" s="5" t="s">
        <v>291</v>
      </c>
      <c r="B143" s="5" t="s">
        <v>715</v>
      </c>
      <c r="C143" s="5" t="s">
        <v>716</v>
      </c>
      <c r="D143" s="5" t="s">
        <v>749</v>
      </c>
      <c r="E143" s="5" t="s">
        <v>750</v>
      </c>
      <c r="F143" s="5" t="s">
        <v>751</v>
      </c>
      <c r="G143" s="5">
        <v>1</v>
      </c>
      <c r="H143" s="5" t="s">
        <v>752</v>
      </c>
      <c r="I143" s="5" t="s">
        <v>337</v>
      </c>
      <c r="L143" s="5" t="s">
        <v>23</v>
      </c>
      <c r="M143" s="5" t="s">
        <v>579</v>
      </c>
    </row>
    <row r="144" spans="1:13" x14ac:dyDescent="0.3">
      <c r="A144" s="5" t="s">
        <v>291</v>
      </c>
      <c r="B144" s="5" t="s">
        <v>715</v>
      </c>
      <c r="C144" s="5" t="s">
        <v>716</v>
      </c>
      <c r="D144" s="5" t="s">
        <v>749</v>
      </c>
      <c r="E144" s="5" t="s">
        <v>753</v>
      </c>
      <c r="F144" s="5" t="s">
        <v>751</v>
      </c>
      <c r="G144" s="5">
        <v>2</v>
      </c>
      <c r="H144" s="5" t="s">
        <v>752</v>
      </c>
      <c r="I144" s="5" t="s">
        <v>337</v>
      </c>
      <c r="L144" s="5" t="s">
        <v>23</v>
      </c>
      <c r="M144" s="5" t="s">
        <v>579</v>
      </c>
    </row>
    <row r="145" spans="1:13" x14ac:dyDescent="0.3">
      <c r="A145" s="5" t="s">
        <v>291</v>
      </c>
      <c r="B145" s="5" t="s">
        <v>715</v>
      </c>
      <c r="C145" s="5" t="s">
        <v>716</v>
      </c>
      <c r="D145" s="5" t="s">
        <v>754</v>
      </c>
      <c r="E145" s="5" t="s">
        <v>755</v>
      </c>
      <c r="F145" s="5" t="s">
        <v>756</v>
      </c>
      <c r="G145" s="5">
        <v>1</v>
      </c>
      <c r="H145" s="5" t="s">
        <v>757</v>
      </c>
      <c r="I145" s="5" t="s">
        <v>337</v>
      </c>
      <c r="L145" s="5" t="s">
        <v>23</v>
      </c>
      <c r="M145" s="5" t="s">
        <v>579</v>
      </c>
    </row>
    <row r="146" spans="1:13" x14ac:dyDescent="0.3">
      <c r="A146" s="5" t="s">
        <v>291</v>
      </c>
      <c r="B146" s="5" t="s">
        <v>715</v>
      </c>
      <c r="C146" s="5" t="s">
        <v>716</v>
      </c>
      <c r="D146" s="5" t="s">
        <v>754</v>
      </c>
      <c r="E146" s="5" t="s">
        <v>758</v>
      </c>
      <c r="F146" s="5" t="s">
        <v>756</v>
      </c>
      <c r="G146" s="5">
        <v>2</v>
      </c>
      <c r="H146" s="5" t="s">
        <v>757</v>
      </c>
      <c r="I146" s="5" t="s">
        <v>337</v>
      </c>
      <c r="L146" s="5" t="s">
        <v>23</v>
      </c>
      <c r="M146" s="5" t="s">
        <v>579</v>
      </c>
    </row>
    <row r="147" spans="1:13" x14ac:dyDescent="0.3">
      <c r="A147" s="5" t="s">
        <v>291</v>
      </c>
      <c r="B147" s="5" t="s">
        <v>715</v>
      </c>
      <c r="C147" s="5" t="s">
        <v>716</v>
      </c>
      <c r="D147" s="5" t="s">
        <v>759</v>
      </c>
      <c r="E147" s="5" t="s">
        <v>760</v>
      </c>
      <c r="F147" s="5" t="s">
        <v>761</v>
      </c>
      <c r="G147" s="5">
        <v>1</v>
      </c>
      <c r="H147" s="5" t="s">
        <v>762</v>
      </c>
      <c r="I147" s="5" t="s">
        <v>337</v>
      </c>
      <c r="L147" s="5" t="s">
        <v>23</v>
      </c>
      <c r="M147" s="5" t="s">
        <v>579</v>
      </c>
    </row>
    <row r="148" spans="1:13" x14ac:dyDescent="0.3">
      <c r="A148" s="5" t="s">
        <v>291</v>
      </c>
      <c r="B148" s="5" t="s">
        <v>715</v>
      </c>
      <c r="C148" s="5" t="s">
        <v>716</v>
      </c>
      <c r="D148" s="5" t="s">
        <v>759</v>
      </c>
      <c r="E148" s="5" t="s">
        <v>763</v>
      </c>
      <c r="F148" s="5" t="s">
        <v>761</v>
      </c>
      <c r="G148" s="5">
        <v>2</v>
      </c>
      <c r="H148" s="5" t="s">
        <v>762</v>
      </c>
      <c r="I148" s="5" t="s">
        <v>337</v>
      </c>
      <c r="L148" s="5" t="s">
        <v>23</v>
      </c>
      <c r="M148" s="5" t="s">
        <v>579</v>
      </c>
    </row>
    <row r="149" spans="1:13" x14ac:dyDescent="0.3">
      <c r="A149" s="5" t="s">
        <v>291</v>
      </c>
      <c r="B149" s="5" t="s">
        <v>764</v>
      </c>
      <c r="C149" s="5" t="s">
        <v>765</v>
      </c>
      <c r="D149" s="5" t="s">
        <v>766</v>
      </c>
      <c r="E149" s="5" t="s">
        <v>767</v>
      </c>
      <c r="F149" s="5" t="s">
        <v>768</v>
      </c>
      <c r="G149" s="5">
        <v>1</v>
      </c>
      <c r="H149" s="5" t="s">
        <v>769</v>
      </c>
      <c r="I149" s="5" t="s">
        <v>337</v>
      </c>
      <c r="K149" s="5" t="s">
        <v>561</v>
      </c>
      <c r="L149" s="5" t="s">
        <v>23</v>
      </c>
      <c r="M149" s="5" t="s">
        <v>770</v>
      </c>
    </row>
    <row r="150" spans="1:13" x14ac:dyDescent="0.3">
      <c r="A150" s="5" t="s">
        <v>291</v>
      </c>
      <c r="B150" s="5" t="s">
        <v>764</v>
      </c>
      <c r="C150" s="5" t="s">
        <v>765</v>
      </c>
      <c r="D150" s="5" t="s">
        <v>771</v>
      </c>
      <c r="E150" s="5" t="s">
        <v>772</v>
      </c>
      <c r="F150" s="5" t="s">
        <v>768</v>
      </c>
      <c r="G150" s="5">
        <v>2</v>
      </c>
      <c r="H150" s="5" t="s">
        <v>773</v>
      </c>
      <c r="I150" s="5" t="s">
        <v>337</v>
      </c>
      <c r="K150" s="5" t="s">
        <v>561</v>
      </c>
      <c r="L150" s="5" t="s">
        <v>23</v>
      </c>
      <c r="M150" s="5" t="s">
        <v>770</v>
      </c>
    </row>
    <row r="151" spans="1:13" x14ac:dyDescent="0.3">
      <c r="A151" s="5" t="s">
        <v>291</v>
      </c>
      <c r="B151" s="5" t="s">
        <v>764</v>
      </c>
      <c r="C151" s="5" t="s">
        <v>765</v>
      </c>
      <c r="D151" s="5" t="s">
        <v>774</v>
      </c>
      <c r="E151" s="5" t="s">
        <v>775</v>
      </c>
      <c r="F151" s="5" t="s">
        <v>768</v>
      </c>
      <c r="G151" s="5">
        <v>3</v>
      </c>
      <c r="H151" s="5" t="s">
        <v>773</v>
      </c>
      <c r="I151" s="5" t="s">
        <v>337</v>
      </c>
      <c r="K151" s="5" t="s">
        <v>561</v>
      </c>
      <c r="L151" s="5" t="s">
        <v>23</v>
      </c>
      <c r="M151" s="5" t="s">
        <v>770</v>
      </c>
    </row>
    <row r="152" spans="1:13" x14ac:dyDescent="0.3">
      <c r="A152" s="5" t="s">
        <v>291</v>
      </c>
      <c r="B152" s="5" t="s">
        <v>764</v>
      </c>
      <c r="C152" s="5" t="s">
        <v>765</v>
      </c>
      <c r="D152" s="5" t="s">
        <v>776</v>
      </c>
      <c r="E152" s="5" t="s">
        <v>777</v>
      </c>
      <c r="F152" s="5" t="s">
        <v>778</v>
      </c>
      <c r="G152" s="5">
        <v>1</v>
      </c>
      <c r="H152" s="5" t="s">
        <v>779</v>
      </c>
      <c r="I152" s="5" t="s">
        <v>337</v>
      </c>
      <c r="K152" s="5" t="s">
        <v>561</v>
      </c>
      <c r="L152" s="5" t="s">
        <v>23</v>
      </c>
      <c r="M152" s="5" t="s">
        <v>770</v>
      </c>
    </row>
    <row r="153" spans="1:13" x14ac:dyDescent="0.3">
      <c r="A153" s="5" t="s">
        <v>291</v>
      </c>
      <c r="B153" s="5" t="s">
        <v>764</v>
      </c>
      <c r="C153" s="5" t="s">
        <v>765</v>
      </c>
      <c r="D153" s="5" t="s">
        <v>780</v>
      </c>
      <c r="E153" s="5" t="s">
        <v>781</v>
      </c>
      <c r="F153" s="5" t="s">
        <v>778</v>
      </c>
      <c r="G153" s="5">
        <v>2</v>
      </c>
      <c r="H153" s="5" t="s">
        <v>779</v>
      </c>
      <c r="I153" s="5" t="s">
        <v>337</v>
      </c>
      <c r="K153" s="5" t="s">
        <v>561</v>
      </c>
      <c r="L153" s="5" t="s">
        <v>23</v>
      </c>
      <c r="M153" s="5" t="s">
        <v>770</v>
      </c>
    </row>
    <row r="154" spans="1:13" x14ac:dyDescent="0.3">
      <c r="A154" s="5" t="s">
        <v>291</v>
      </c>
      <c r="B154" s="5" t="s">
        <v>764</v>
      </c>
      <c r="C154" s="5" t="s">
        <v>765</v>
      </c>
      <c r="D154" s="5" t="s">
        <v>782</v>
      </c>
      <c r="E154" s="5" t="s">
        <v>783</v>
      </c>
      <c r="F154" s="5" t="s">
        <v>778</v>
      </c>
      <c r="G154" s="5">
        <v>3</v>
      </c>
      <c r="H154" s="5" t="s">
        <v>779</v>
      </c>
      <c r="I154" s="5" t="s">
        <v>337</v>
      </c>
      <c r="K154" s="5" t="s">
        <v>561</v>
      </c>
      <c r="L154" s="5" t="s">
        <v>23</v>
      </c>
      <c r="M154" s="5" t="s">
        <v>770</v>
      </c>
    </row>
    <row r="155" spans="1:13" x14ac:dyDescent="0.3">
      <c r="A155" s="5" t="s">
        <v>291</v>
      </c>
      <c r="B155" s="5" t="s">
        <v>764</v>
      </c>
      <c r="C155" s="5" t="s">
        <v>765</v>
      </c>
      <c r="D155" s="5" t="s">
        <v>784</v>
      </c>
      <c r="E155" s="5" t="s">
        <v>785</v>
      </c>
      <c r="F155" s="5" t="s">
        <v>786</v>
      </c>
      <c r="G155" s="5">
        <v>1</v>
      </c>
      <c r="H155" s="5" t="s">
        <v>787</v>
      </c>
      <c r="I155" s="5" t="s">
        <v>337</v>
      </c>
      <c r="K155" s="5" t="s">
        <v>561</v>
      </c>
      <c r="L155" s="5" t="s">
        <v>23</v>
      </c>
      <c r="M155" s="5" t="s">
        <v>770</v>
      </c>
    </row>
    <row r="156" spans="1:13" x14ac:dyDescent="0.3">
      <c r="A156" s="5" t="s">
        <v>291</v>
      </c>
      <c r="B156" s="5" t="s">
        <v>764</v>
      </c>
      <c r="C156" s="5" t="s">
        <v>765</v>
      </c>
      <c r="D156" s="5" t="s">
        <v>788</v>
      </c>
      <c r="E156" s="5" t="s">
        <v>789</v>
      </c>
      <c r="F156" s="5" t="s">
        <v>786</v>
      </c>
      <c r="G156" s="5">
        <v>2</v>
      </c>
      <c r="H156" s="5" t="s">
        <v>787</v>
      </c>
      <c r="I156" s="5" t="s">
        <v>337</v>
      </c>
      <c r="K156" s="5" t="s">
        <v>561</v>
      </c>
      <c r="L156" s="5" t="s">
        <v>23</v>
      </c>
      <c r="M156" s="5" t="s">
        <v>770</v>
      </c>
    </row>
    <row r="157" spans="1:13" x14ac:dyDescent="0.3">
      <c r="A157" s="5" t="s">
        <v>291</v>
      </c>
      <c r="B157" s="5" t="s">
        <v>764</v>
      </c>
      <c r="C157" s="5" t="s">
        <v>765</v>
      </c>
      <c r="D157" s="5" t="s">
        <v>790</v>
      </c>
      <c r="E157" s="5" t="s">
        <v>791</v>
      </c>
      <c r="F157" s="5" t="s">
        <v>786</v>
      </c>
      <c r="G157" s="5">
        <v>3</v>
      </c>
      <c r="H157" s="5" t="s">
        <v>787</v>
      </c>
      <c r="I157" s="5" t="s">
        <v>337</v>
      </c>
      <c r="K157" s="5" t="s">
        <v>561</v>
      </c>
      <c r="L157" s="5" t="s">
        <v>23</v>
      </c>
      <c r="M157" s="5" t="s">
        <v>770</v>
      </c>
    </row>
    <row r="158" spans="1:13" x14ac:dyDescent="0.3">
      <c r="A158" s="5" t="s">
        <v>291</v>
      </c>
      <c r="B158" s="5" t="s">
        <v>792</v>
      </c>
      <c r="C158" s="5" t="s">
        <v>793</v>
      </c>
      <c r="D158" s="5" t="s">
        <v>794</v>
      </c>
      <c r="E158" s="5" t="s">
        <v>795</v>
      </c>
      <c r="F158" s="5" t="s">
        <v>796</v>
      </c>
      <c r="G158" s="5">
        <v>1</v>
      </c>
      <c r="H158" s="5" t="s">
        <v>797</v>
      </c>
      <c r="I158" s="5" t="s">
        <v>298</v>
      </c>
      <c r="K158" s="5" t="s">
        <v>615</v>
      </c>
      <c r="L158" s="5" t="s">
        <v>44</v>
      </c>
      <c r="M158" s="5" t="s">
        <v>562</v>
      </c>
    </row>
    <row r="159" spans="1:13" x14ac:dyDescent="0.3">
      <c r="A159" s="5" t="s">
        <v>291</v>
      </c>
      <c r="B159" s="5" t="s">
        <v>792</v>
      </c>
      <c r="C159" s="5" t="s">
        <v>793</v>
      </c>
      <c r="D159" s="5" t="s">
        <v>798</v>
      </c>
      <c r="E159" s="5" t="s">
        <v>799</v>
      </c>
      <c r="F159" s="5" t="s">
        <v>800</v>
      </c>
      <c r="G159" s="5">
        <v>2</v>
      </c>
      <c r="H159" s="5" t="s">
        <v>797</v>
      </c>
      <c r="I159" s="5" t="s">
        <v>298</v>
      </c>
      <c r="K159" s="5" t="s">
        <v>615</v>
      </c>
      <c r="L159" s="5" t="s">
        <v>44</v>
      </c>
      <c r="M159" s="5" t="s">
        <v>562</v>
      </c>
    </row>
    <row r="160" spans="1:13" x14ac:dyDescent="0.3">
      <c r="A160" s="5" t="s">
        <v>291</v>
      </c>
      <c r="B160" s="5" t="s">
        <v>792</v>
      </c>
      <c r="C160" s="5" t="s">
        <v>793</v>
      </c>
      <c r="D160" s="5" t="s">
        <v>801</v>
      </c>
      <c r="E160" s="5" t="s">
        <v>802</v>
      </c>
      <c r="F160" s="5" t="s">
        <v>803</v>
      </c>
      <c r="G160" s="5">
        <v>1</v>
      </c>
      <c r="H160" s="5" t="s">
        <v>804</v>
      </c>
      <c r="I160" s="5" t="s">
        <v>298</v>
      </c>
      <c r="K160" s="5" t="s">
        <v>615</v>
      </c>
      <c r="L160" s="5" t="s">
        <v>44</v>
      </c>
      <c r="M160" s="5" t="s">
        <v>562</v>
      </c>
    </row>
    <row r="161" spans="1:13" x14ac:dyDescent="0.3">
      <c r="A161" s="5" t="s">
        <v>291</v>
      </c>
      <c r="B161" s="5" t="s">
        <v>792</v>
      </c>
      <c r="C161" s="5" t="s">
        <v>793</v>
      </c>
      <c r="D161" s="5" t="s">
        <v>805</v>
      </c>
      <c r="E161" s="5" t="s">
        <v>806</v>
      </c>
      <c r="F161" s="5" t="s">
        <v>807</v>
      </c>
      <c r="G161" s="5">
        <v>2</v>
      </c>
      <c r="H161" s="5" t="s">
        <v>804</v>
      </c>
      <c r="I161" s="5" t="s">
        <v>298</v>
      </c>
      <c r="K161" s="5" t="s">
        <v>615</v>
      </c>
      <c r="L161" s="5" t="s">
        <v>44</v>
      </c>
      <c r="M161" s="5" t="s">
        <v>562</v>
      </c>
    </row>
    <row r="162" spans="1:13" x14ac:dyDescent="0.3">
      <c r="A162" s="5" t="s">
        <v>291</v>
      </c>
      <c r="B162" s="5" t="s">
        <v>792</v>
      </c>
      <c r="C162" s="5" t="s">
        <v>793</v>
      </c>
      <c r="D162" s="5" t="s">
        <v>808</v>
      </c>
      <c r="E162" s="5" t="s">
        <v>809</v>
      </c>
      <c r="F162" s="5" t="s">
        <v>810</v>
      </c>
      <c r="G162" s="5">
        <v>1</v>
      </c>
      <c r="H162" s="5" t="s">
        <v>811</v>
      </c>
      <c r="I162" s="5" t="s">
        <v>298</v>
      </c>
      <c r="K162" s="5" t="s">
        <v>615</v>
      </c>
      <c r="L162" s="5" t="s">
        <v>44</v>
      </c>
      <c r="M162" s="5" t="s">
        <v>562</v>
      </c>
    </row>
    <row r="163" spans="1:13" x14ac:dyDescent="0.3">
      <c r="A163" s="5" t="s">
        <v>291</v>
      </c>
      <c r="B163" s="5" t="s">
        <v>792</v>
      </c>
      <c r="C163" s="5" t="s">
        <v>793</v>
      </c>
      <c r="D163" s="5" t="s">
        <v>812</v>
      </c>
      <c r="E163" s="5" t="s">
        <v>813</v>
      </c>
      <c r="F163" s="5" t="s">
        <v>814</v>
      </c>
      <c r="G163" s="5">
        <v>2</v>
      </c>
      <c r="H163" s="5" t="s">
        <v>811</v>
      </c>
      <c r="I163" s="5" t="s">
        <v>298</v>
      </c>
      <c r="K163" s="5" t="s">
        <v>615</v>
      </c>
      <c r="L163" s="5" t="s">
        <v>44</v>
      </c>
      <c r="M163" s="5" t="s">
        <v>562</v>
      </c>
    </row>
    <row r="164" spans="1:13" x14ac:dyDescent="0.3">
      <c r="A164" s="5" t="s">
        <v>291</v>
      </c>
      <c r="B164" s="5" t="s">
        <v>792</v>
      </c>
      <c r="C164" s="5" t="s">
        <v>793</v>
      </c>
      <c r="D164" s="5" t="s">
        <v>815</v>
      </c>
      <c r="E164" s="5" t="s">
        <v>816</v>
      </c>
      <c r="F164" s="5" t="s">
        <v>817</v>
      </c>
      <c r="G164" s="5">
        <v>1</v>
      </c>
      <c r="H164" s="5" t="s">
        <v>818</v>
      </c>
      <c r="I164" s="5" t="s">
        <v>298</v>
      </c>
      <c r="K164" s="5" t="s">
        <v>615</v>
      </c>
      <c r="L164" s="5" t="s">
        <v>44</v>
      </c>
      <c r="M164" s="5" t="s">
        <v>562</v>
      </c>
    </row>
    <row r="165" spans="1:13" x14ac:dyDescent="0.3">
      <c r="A165" s="5" t="s">
        <v>291</v>
      </c>
      <c r="B165" s="5" t="s">
        <v>792</v>
      </c>
      <c r="C165" s="5" t="s">
        <v>793</v>
      </c>
      <c r="D165" s="5" t="s">
        <v>819</v>
      </c>
      <c r="E165" s="5" t="s">
        <v>820</v>
      </c>
      <c r="F165" s="5" t="s">
        <v>821</v>
      </c>
      <c r="G165" s="5">
        <v>2</v>
      </c>
      <c r="H165" s="5" t="s">
        <v>818</v>
      </c>
      <c r="I165" s="5" t="s">
        <v>298</v>
      </c>
      <c r="K165" s="5" t="s">
        <v>615</v>
      </c>
      <c r="L165" s="5" t="s">
        <v>44</v>
      </c>
      <c r="M165" s="5" t="s">
        <v>562</v>
      </c>
    </row>
    <row r="166" spans="1:13" x14ac:dyDescent="0.3">
      <c r="A166" s="5" t="s">
        <v>291</v>
      </c>
      <c r="B166" s="5" t="s">
        <v>792</v>
      </c>
      <c r="C166" s="5" t="s">
        <v>793</v>
      </c>
      <c r="D166" s="5" t="s">
        <v>822</v>
      </c>
      <c r="E166" s="5" t="s">
        <v>823</v>
      </c>
      <c r="F166" s="5" t="s">
        <v>824</v>
      </c>
      <c r="G166" s="5">
        <v>1</v>
      </c>
      <c r="H166" s="5" t="s">
        <v>825</v>
      </c>
      <c r="I166" s="5" t="s">
        <v>298</v>
      </c>
      <c r="K166" s="5" t="s">
        <v>615</v>
      </c>
      <c r="L166" s="5" t="s">
        <v>44</v>
      </c>
      <c r="M166" s="5" t="s">
        <v>562</v>
      </c>
    </row>
    <row r="167" spans="1:13" x14ac:dyDescent="0.3">
      <c r="A167" s="5" t="s">
        <v>291</v>
      </c>
      <c r="B167" s="5" t="s">
        <v>792</v>
      </c>
      <c r="C167" s="5" t="s">
        <v>793</v>
      </c>
      <c r="D167" s="5" t="s">
        <v>826</v>
      </c>
      <c r="E167" s="5" t="s">
        <v>827</v>
      </c>
      <c r="F167" s="5" t="s">
        <v>828</v>
      </c>
      <c r="G167" s="5">
        <v>2</v>
      </c>
      <c r="H167" s="5" t="s">
        <v>825</v>
      </c>
      <c r="I167" s="5" t="s">
        <v>298</v>
      </c>
      <c r="K167" s="5" t="s">
        <v>615</v>
      </c>
      <c r="L167" s="5" t="s">
        <v>44</v>
      </c>
      <c r="M167" s="5" t="s">
        <v>562</v>
      </c>
    </row>
    <row r="168" spans="1:13" x14ac:dyDescent="0.3">
      <c r="A168" s="5" t="s">
        <v>291</v>
      </c>
      <c r="B168" s="5" t="s">
        <v>792</v>
      </c>
      <c r="C168" s="5" t="s">
        <v>793</v>
      </c>
      <c r="D168" s="5" t="s">
        <v>829</v>
      </c>
      <c r="E168" s="5" t="s">
        <v>830</v>
      </c>
      <c r="F168" s="5" t="s">
        <v>831</v>
      </c>
      <c r="G168" s="5">
        <v>1</v>
      </c>
      <c r="H168" s="5" t="s">
        <v>832</v>
      </c>
      <c r="I168" s="5" t="s">
        <v>298</v>
      </c>
      <c r="K168" s="5" t="s">
        <v>615</v>
      </c>
      <c r="L168" s="5" t="s">
        <v>44</v>
      </c>
      <c r="M168" s="5" t="s">
        <v>562</v>
      </c>
    </row>
    <row r="169" spans="1:13" x14ac:dyDescent="0.3">
      <c r="A169" s="5" t="s">
        <v>291</v>
      </c>
      <c r="B169" s="5" t="s">
        <v>792</v>
      </c>
      <c r="C169" s="5" t="s">
        <v>793</v>
      </c>
      <c r="D169" s="5" t="s">
        <v>833</v>
      </c>
      <c r="E169" s="5" t="s">
        <v>834</v>
      </c>
      <c r="F169" s="5" t="s">
        <v>835</v>
      </c>
      <c r="G169" s="5">
        <v>2</v>
      </c>
      <c r="H169" s="5" t="s">
        <v>832</v>
      </c>
      <c r="I169" s="5" t="s">
        <v>298</v>
      </c>
      <c r="K169" s="5" t="s">
        <v>615</v>
      </c>
      <c r="L169" s="5" t="s">
        <v>44</v>
      </c>
      <c r="M169" s="5" t="s">
        <v>562</v>
      </c>
    </row>
    <row r="170" spans="1:13" x14ac:dyDescent="0.3">
      <c r="A170" s="5" t="s">
        <v>310</v>
      </c>
      <c r="B170" s="5" t="s">
        <v>836</v>
      </c>
      <c r="C170" s="5" t="s">
        <v>837</v>
      </c>
      <c r="D170" s="5" t="s">
        <v>838</v>
      </c>
      <c r="E170" s="5" t="s">
        <v>839</v>
      </c>
      <c r="F170" s="5" t="s">
        <v>840</v>
      </c>
      <c r="G170" s="5">
        <v>1</v>
      </c>
      <c r="H170" s="5" t="s">
        <v>841</v>
      </c>
      <c r="I170" s="5" t="s">
        <v>317</v>
      </c>
      <c r="K170" s="5" t="s">
        <v>699</v>
      </c>
      <c r="L170" s="5" t="s">
        <v>23</v>
      </c>
      <c r="M170" s="5" t="s">
        <v>842</v>
      </c>
    </row>
    <row r="171" spans="1:13" x14ac:dyDescent="0.3">
      <c r="A171" s="5" t="s">
        <v>310</v>
      </c>
      <c r="B171" s="5" t="s">
        <v>843</v>
      </c>
      <c r="C171" s="5" t="s">
        <v>844</v>
      </c>
      <c r="D171" s="5" t="s">
        <v>845</v>
      </c>
      <c r="E171" s="5" t="s">
        <v>846</v>
      </c>
      <c r="F171" s="5" t="s">
        <v>847</v>
      </c>
      <c r="G171" s="5">
        <v>1</v>
      </c>
      <c r="H171" s="5" t="s">
        <v>848</v>
      </c>
      <c r="I171" s="5" t="s">
        <v>298</v>
      </c>
      <c r="L171" s="5" t="s">
        <v>44</v>
      </c>
      <c r="M171" s="5" t="s">
        <v>562</v>
      </c>
    </row>
    <row r="172" spans="1:13" x14ac:dyDescent="0.3">
      <c r="A172" s="5" t="s">
        <v>310</v>
      </c>
      <c r="B172" s="5" t="s">
        <v>843</v>
      </c>
      <c r="C172" s="5" t="s">
        <v>844</v>
      </c>
      <c r="D172" s="5" t="s">
        <v>849</v>
      </c>
      <c r="E172" s="5" t="s">
        <v>850</v>
      </c>
      <c r="F172" s="5" t="s">
        <v>851</v>
      </c>
      <c r="G172" s="5">
        <v>2</v>
      </c>
      <c r="H172" s="5" t="s">
        <v>848</v>
      </c>
      <c r="I172" s="5" t="s">
        <v>298</v>
      </c>
      <c r="L172" s="5" t="s">
        <v>44</v>
      </c>
      <c r="M172" s="5" t="s">
        <v>562</v>
      </c>
    </row>
    <row r="173" spans="1:13" x14ac:dyDescent="0.3">
      <c r="A173" s="5" t="s">
        <v>310</v>
      </c>
      <c r="B173" s="5" t="s">
        <v>843</v>
      </c>
      <c r="C173" s="5" t="s">
        <v>844</v>
      </c>
      <c r="D173" s="5" t="s">
        <v>852</v>
      </c>
      <c r="E173" s="5" t="s">
        <v>853</v>
      </c>
      <c r="F173" s="5" t="s">
        <v>854</v>
      </c>
      <c r="G173" s="5">
        <v>1</v>
      </c>
      <c r="H173" s="5" t="s">
        <v>855</v>
      </c>
      <c r="I173" s="5" t="s">
        <v>298</v>
      </c>
      <c r="L173" s="5" t="s">
        <v>44</v>
      </c>
      <c r="M173" s="5" t="s">
        <v>562</v>
      </c>
    </row>
    <row r="174" spans="1:13" x14ac:dyDescent="0.3">
      <c r="A174" s="5" t="s">
        <v>310</v>
      </c>
      <c r="B174" s="5" t="s">
        <v>843</v>
      </c>
      <c r="C174" s="5" t="s">
        <v>844</v>
      </c>
      <c r="D174" s="5" t="s">
        <v>856</v>
      </c>
      <c r="E174" s="5" t="s">
        <v>857</v>
      </c>
      <c r="F174" s="5" t="s">
        <v>858</v>
      </c>
      <c r="G174" s="5">
        <v>2</v>
      </c>
      <c r="H174" s="5" t="s">
        <v>855</v>
      </c>
      <c r="I174" s="5" t="s">
        <v>298</v>
      </c>
      <c r="L174" s="5" t="s">
        <v>44</v>
      </c>
      <c r="M174" s="5" t="s">
        <v>562</v>
      </c>
    </row>
    <row r="175" spans="1:13" x14ac:dyDescent="0.3">
      <c r="A175" s="5" t="s">
        <v>291</v>
      </c>
      <c r="B175" s="5" t="s">
        <v>859</v>
      </c>
      <c r="C175" s="5" t="s">
        <v>860</v>
      </c>
      <c r="D175" s="5" t="s">
        <v>861</v>
      </c>
      <c r="E175" s="5" t="s">
        <v>862</v>
      </c>
      <c r="F175" s="5" t="s">
        <v>863</v>
      </c>
      <c r="G175" s="5">
        <v>1</v>
      </c>
      <c r="H175" s="5" t="s">
        <v>864</v>
      </c>
      <c r="I175" s="5" t="s">
        <v>337</v>
      </c>
      <c r="K175" s="5" t="s">
        <v>699</v>
      </c>
      <c r="L175" s="5" t="s">
        <v>23</v>
      </c>
      <c r="M175" s="5" t="s">
        <v>579</v>
      </c>
    </row>
    <row r="176" spans="1:13" x14ac:dyDescent="0.3">
      <c r="A176" s="5" t="s">
        <v>291</v>
      </c>
      <c r="B176" s="5" t="s">
        <v>859</v>
      </c>
      <c r="C176" s="5" t="s">
        <v>860</v>
      </c>
      <c r="D176" s="5" t="s">
        <v>861</v>
      </c>
      <c r="E176" s="5" t="s">
        <v>865</v>
      </c>
      <c r="F176" s="5" t="s">
        <v>863</v>
      </c>
      <c r="G176" s="5">
        <v>2</v>
      </c>
      <c r="H176" s="5" t="s">
        <v>864</v>
      </c>
      <c r="I176" s="5" t="s">
        <v>337</v>
      </c>
      <c r="K176" s="5" t="s">
        <v>699</v>
      </c>
      <c r="L176" s="5" t="s">
        <v>23</v>
      </c>
      <c r="M176" s="5" t="s">
        <v>579</v>
      </c>
    </row>
    <row r="177" spans="1:13" x14ac:dyDescent="0.3">
      <c r="A177" s="5" t="s">
        <v>291</v>
      </c>
      <c r="B177" s="5" t="s">
        <v>859</v>
      </c>
      <c r="C177" s="5" t="s">
        <v>860</v>
      </c>
      <c r="D177" s="5" t="s">
        <v>861</v>
      </c>
      <c r="E177" s="5" t="s">
        <v>866</v>
      </c>
      <c r="F177" s="5" t="s">
        <v>863</v>
      </c>
      <c r="G177" s="5">
        <v>3</v>
      </c>
      <c r="H177" s="5" t="s">
        <v>864</v>
      </c>
      <c r="I177" s="5" t="s">
        <v>337</v>
      </c>
      <c r="K177" s="5" t="s">
        <v>699</v>
      </c>
      <c r="L177" s="5" t="s">
        <v>23</v>
      </c>
      <c r="M177" s="5" t="s">
        <v>579</v>
      </c>
    </row>
    <row r="178" spans="1:13" x14ac:dyDescent="0.3">
      <c r="A178" s="5" t="s">
        <v>291</v>
      </c>
      <c r="B178" s="5" t="s">
        <v>859</v>
      </c>
      <c r="C178" s="5" t="s">
        <v>860</v>
      </c>
      <c r="D178" s="5" t="s">
        <v>867</v>
      </c>
      <c r="E178" s="5" t="s">
        <v>868</v>
      </c>
      <c r="F178" s="5" t="s">
        <v>869</v>
      </c>
      <c r="G178" s="5">
        <v>1</v>
      </c>
      <c r="H178" s="5" t="s">
        <v>870</v>
      </c>
      <c r="I178" s="5" t="s">
        <v>337</v>
      </c>
      <c r="K178" s="5" t="s">
        <v>699</v>
      </c>
      <c r="L178" s="5" t="s">
        <v>23</v>
      </c>
      <c r="M178" s="5" t="s">
        <v>579</v>
      </c>
    </row>
    <row r="179" spans="1:13" x14ac:dyDescent="0.3">
      <c r="A179" s="5" t="s">
        <v>291</v>
      </c>
      <c r="B179" s="5" t="s">
        <v>859</v>
      </c>
      <c r="C179" s="5" t="s">
        <v>860</v>
      </c>
      <c r="D179" s="5" t="s">
        <v>867</v>
      </c>
      <c r="E179" s="5" t="s">
        <v>871</v>
      </c>
      <c r="F179" s="5" t="s">
        <v>869</v>
      </c>
      <c r="G179" s="5">
        <v>2</v>
      </c>
      <c r="H179" s="5" t="s">
        <v>870</v>
      </c>
      <c r="I179" s="5" t="s">
        <v>337</v>
      </c>
      <c r="K179" s="5" t="s">
        <v>699</v>
      </c>
      <c r="L179" s="5" t="s">
        <v>23</v>
      </c>
      <c r="M179" s="5" t="s">
        <v>579</v>
      </c>
    </row>
    <row r="180" spans="1:13" x14ac:dyDescent="0.3">
      <c r="A180" s="5" t="s">
        <v>291</v>
      </c>
      <c r="B180" s="5" t="s">
        <v>859</v>
      </c>
      <c r="C180" s="5" t="s">
        <v>860</v>
      </c>
      <c r="D180" s="5" t="s">
        <v>867</v>
      </c>
      <c r="E180" s="5" t="s">
        <v>872</v>
      </c>
      <c r="F180" s="5" t="s">
        <v>869</v>
      </c>
      <c r="G180" s="5">
        <v>3</v>
      </c>
      <c r="H180" s="5" t="s">
        <v>870</v>
      </c>
      <c r="I180" s="5" t="s">
        <v>337</v>
      </c>
      <c r="K180" s="5" t="s">
        <v>699</v>
      </c>
      <c r="L180" s="5" t="s">
        <v>23</v>
      </c>
      <c r="M180" s="5" t="s">
        <v>579</v>
      </c>
    </row>
    <row r="181" spans="1:13" x14ac:dyDescent="0.3">
      <c r="A181" s="5" t="s">
        <v>291</v>
      </c>
      <c r="B181" s="5" t="s">
        <v>859</v>
      </c>
      <c r="C181" s="5" t="s">
        <v>860</v>
      </c>
      <c r="D181" s="5" t="s">
        <v>873</v>
      </c>
      <c r="E181" s="5" t="s">
        <v>874</v>
      </c>
      <c r="F181" s="5" t="s">
        <v>875</v>
      </c>
      <c r="G181" s="5">
        <v>1</v>
      </c>
      <c r="H181" s="5" t="s">
        <v>876</v>
      </c>
      <c r="I181" s="5" t="s">
        <v>337</v>
      </c>
      <c r="K181" s="5" t="s">
        <v>699</v>
      </c>
      <c r="L181" s="5" t="s">
        <v>23</v>
      </c>
      <c r="M181" s="5" t="s">
        <v>579</v>
      </c>
    </row>
    <row r="182" spans="1:13" x14ac:dyDescent="0.3">
      <c r="A182" s="5" t="s">
        <v>291</v>
      </c>
      <c r="B182" s="5" t="s">
        <v>859</v>
      </c>
      <c r="C182" s="5" t="s">
        <v>860</v>
      </c>
      <c r="D182" s="5" t="s">
        <v>873</v>
      </c>
      <c r="E182" s="5" t="s">
        <v>877</v>
      </c>
      <c r="F182" s="5" t="s">
        <v>875</v>
      </c>
      <c r="G182" s="5">
        <v>2</v>
      </c>
      <c r="H182" s="5" t="s">
        <v>876</v>
      </c>
      <c r="I182" s="5" t="s">
        <v>337</v>
      </c>
      <c r="K182" s="5" t="s">
        <v>699</v>
      </c>
      <c r="L182" s="5" t="s">
        <v>23</v>
      </c>
      <c r="M182" s="5" t="s">
        <v>579</v>
      </c>
    </row>
    <row r="183" spans="1:13" x14ac:dyDescent="0.3">
      <c r="A183" s="5" t="s">
        <v>291</v>
      </c>
      <c r="B183" s="5" t="s">
        <v>859</v>
      </c>
      <c r="C183" s="5" t="s">
        <v>860</v>
      </c>
      <c r="D183" s="5" t="s">
        <v>873</v>
      </c>
      <c r="E183" s="5" t="s">
        <v>878</v>
      </c>
      <c r="F183" s="5" t="s">
        <v>875</v>
      </c>
      <c r="G183" s="5">
        <v>3</v>
      </c>
      <c r="H183" s="5" t="s">
        <v>876</v>
      </c>
      <c r="I183" s="5" t="s">
        <v>337</v>
      </c>
      <c r="K183" s="5" t="s">
        <v>699</v>
      </c>
      <c r="L183" s="5" t="s">
        <v>23</v>
      </c>
      <c r="M183" s="5" t="s">
        <v>579</v>
      </c>
    </row>
    <row r="184" spans="1:13" x14ac:dyDescent="0.3">
      <c r="A184" s="5" t="s">
        <v>291</v>
      </c>
      <c r="B184" s="5" t="s">
        <v>859</v>
      </c>
      <c r="C184" s="5" t="s">
        <v>860</v>
      </c>
      <c r="D184" s="5" t="s">
        <v>879</v>
      </c>
      <c r="E184" s="5" t="s">
        <v>880</v>
      </c>
      <c r="F184" s="5" t="s">
        <v>881</v>
      </c>
      <c r="G184" s="5">
        <v>1</v>
      </c>
      <c r="H184" s="5" t="s">
        <v>882</v>
      </c>
      <c r="I184" s="5" t="s">
        <v>337</v>
      </c>
      <c r="K184" s="5" t="s">
        <v>699</v>
      </c>
      <c r="L184" s="5" t="s">
        <v>23</v>
      </c>
      <c r="M184" s="5" t="s">
        <v>579</v>
      </c>
    </row>
    <row r="185" spans="1:13" x14ac:dyDescent="0.3">
      <c r="A185" s="5" t="s">
        <v>291</v>
      </c>
      <c r="B185" s="5" t="s">
        <v>859</v>
      </c>
      <c r="C185" s="5" t="s">
        <v>860</v>
      </c>
      <c r="D185" s="5" t="s">
        <v>879</v>
      </c>
      <c r="E185" s="5" t="s">
        <v>883</v>
      </c>
      <c r="F185" s="5" t="s">
        <v>881</v>
      </c>
      <c r="G185" s="5">
        <v>2</v>
      </c>
      <c r="H185" s="5" t="s">
        <v>882</v>
      </c>
      <c r="I185" s="5" t="s">
        <v>337</v>
      </c>
      <c r="K185" s="5" t="s">
        <v>699</v>
      </c>
      <c r="L185" s="5" t="s">
        <v>23</v>
      </c>
      <c r="M185" s="5" t="s">
        <v>579</v>
      </c>
    </row>
    <row r="186" spans="1:13" x14ac:dyDescent="0.3">
      <c r="A186" s="5" t="s">
        <v>291</v>
      </c>
      <c r="B186" s="5" t="s">
        <v>859</v>
      </c>
      <c r="C186" s="5" t="s">
        <v>860</v>
      </c>
      <c r="D186" s="5" t="s">
        <v>884</v>
      </c>
      <c r="E186" s="5" t="s">
        <v>885</v>
      </c>
      <c r="F186" s="5" t="s">
        <v>886</v>
      </c>
      <c r="G186" s="5">
        <v>1</v>
      </c>
      <c r="H186" s="5" t="s">
        <v>887</v>
      </c>
      <c r="I186" s="5" t="s">
        <v>337</v>
      </c>
      <c r="K186" s="5" t="s">
        <v>699</v>
      </c>
      <c r="L186" s="5" t="s">
        <v>23</v>
      </c>
      <c r="M186" s="5" t="s">
        <v>579</v>
      </c>
    </row>
    <row r="187" spans="1:13" x14ac:dyDescent="0.3">
      <c r="A187" s="5" t="s">
        <v>291</v>
      </c>
      <c r="B187" s="5" t="s">
        <v>859</v>
      </c>
      <c r="C187" s="5" t="s">
        <v>860</v>
      </c>
      <c r="D187" s="5" t="s">
        <v>884</v>
      </c>
      <c r="E187" s="5" t="s">
        <v>888</v>
      </c>
      <c r="F187" s="5" t="s">
        <v>886</v>
      </c>
      <c r="G187" s="5">
        <v>2</v>
      </c>
      <c r="H187" s="5" t="s">
        <v>887</v>
      </c>
      <c r="I187" s="5" t="s">
        <v>337</v>
      </c>
      <c r="K187" s="5" t="s">
        <v>699</v>
      </c>
      <c r="L187" s="5" t="s">
        <v>23</v>
      </c>
      <c r="M187" s="5" t="s">
        <v>579</v>
      </c>
    </row>
    <row r="188" spans="1:13" x14ac:dyDescent="0.3">
      <c r="A188" s="5" t="s">
        <v>291</v>
      </c>
      <c r="B188" s="5" t="s">
        <v>859</v>
      </c>
      <c r="C188" s="5" t="s">
        <v>860</v>
      </c>
      <c r="D188" s="5" t="s">
        <v>884</v>
      </c>
      <c r="E188" s="5" t="s">
        <v>889</v>
      </c>
      <c r="F188" s="5" t="s">
        <v>886</v>
      </c>
      <c r="G188" s="5">
        <v>3</v>
      </c>
      <c r="H188" s="5" t="s">
        <v>887</v>
      </c>
      <c r="I188" s="5" t="s">
        <v>337</v>
      </c>
      <c r="K188" s="5" t="s">
        <v>699</v>
      </c>
      <c r="L188" s="5" t="s">
        <v>23</v>
      </c>
      <c r="M188" s="5" t="s">
        <v>579</v>
      </c>
    </row>
    <row r="189" spans="1:13" x14ac:dyDescent="0.3">
      <c r="A189" s="5" t="s">
        <v>291</v>
      </c>
      <c r="B189" s="5" t="s">
        <v>859</v>
      </c>
      <c r="C189" s="5" t="s">
        <v>860</v>
      </c>
      <c r="D189" s="5" t="s">
        <v>890</v>
      </c>
      <c r="E189" s="5" t="s">
        <v>891</v>
      </c>
      <c r="F189" s="5" t="s">
        <v>892</v>
      </c>
      <c r="G189" s="5">
        <v>1</v>
      </c>
      <c r="H189" s="5" t="s">
        <v>893</v>
      </c>
      <c r="I189" s="5" t="s">
        <v>337</v>
      </c>
      <c r="K189" s="5" t="s">
        <v>699</v>
      </c>
      <c r="L189" s="5" t="s">
        <v>23</v>
      </c>
      <c r="M189" s="5" t="s">
        <v>579</v>
      </c>
    </row>
    <row r="190" spans="1:13" x14ac:dyDescent="0.3">
      <c r="A190" s="5" t="s">
        <v>291</v>
      </c>
      <c r="B190" s="5" t="s">
        <v>859</v>
      </c>
      <c r="C190" s="5" t="s">
        <v>860</v>
      </c>
      <c r="D190" s="5" t="s">
        <v>890</v>
      </c>
      <c r="E190" s="5" t="s">
        <v>894</v>
      </c>
      <c r="F190" s="5" t="s">
        <v>892</v>
      </c>
      <c r="G190" s="5">
        <v>2</v>
      </c>
      <c r="H190" s="5" t="s">
        <v>893</v>
      </c>
      <c r="I190" s="5" t="s">
        <v>337</v>
      </c>
      <c r="K190" s="5" t="s">
        <v>699</v>
      </c>
      <c r="L190" s="5" t="s">
        <v>23</v>
      </c>
      <c r="M190" s="5" t="s">
        <v>579</v>
      </c>
    </row>
    <row r="191" spans="1:13" x14ac:dyDescent="0.3">
      <c r="A191" s="5" t="s">
        <v>291</v>
      </c>
      <c r="B191" s="5" t="s">
        <v>859</v>
      </c>
      <c r="C191" s="5" t="s">
        <v>860</v>
      </c>
      <c r="D191" s="5" t="s">
        <v>890</v>
      </c>
      <c r="E191" s="5" t="s">
        <v>895</v>
      </c>
      <c r="F191" s="5" t="s">
        <v>892</v>
      </c>
      <c r="G191" s="5">
        <v>3</v>
      </c>
      <c r="H191" s="5" t="s">
        <v>893</v>
      </c>
      <c r="I191" s="5" t="s">
        <v>337</v>
      </c>
      <c r="K191" s="5" t="s">
        <v>699</v>
      </c>
      <c r="L191" s="5" t="s">
        <v>23</v>
      </c>
      <c r="M191" s="5" t="s">
        <v>579</v>
      </c>
    </row>
    <row r="192" spans="1:13" x14ac:dyDescent="0.3">
      <c r="A192" s="5" t="s">
        <v>291</v>
      </c>
      <c r="B192" s="5" t="s">
        <v>859</v>
      </c>
      <c r="C192" s="5" t="s">
        <v>860</v>
      </c>
      <c r="D192" s="5" t="s">
        <v>896</v>
      </c>
      <c r="E192" s="5" t="s">
        <v>897</v>
      </c>
      <c r="F192" s="5" t="s">
        <v>898</v>
      </c>
      <c r="G192" s="5">
        <v>1</v>
      </c>
      <c r="H192" s="5" t="s">
        <v>899</v>
      </c>
      <c r="I192" s="5" t="s">
        <v>337</v>
      </c>
      <c r="K192" s="5" t="s">
        <v>699</v>
      </c>
      <c r="L192" s="5" t="s">
        <v>23</v>
      </c>
      <c r="M192" s="5" t="s">
        <v>579</v>
      </c>
    </row>
    <row r="193" spans="1:13" x14ac:dyDescent="0.3">
      <c r="A193" s="5" t="s">
        <v>291</v>
      </c>
      <c r="B193" s="5" t="s">
        <v>859</v>
      </c>
      <c r="C193" s="5" t="s">
        <v>860</v>
      </c>
      <c r="D193" s="5" t="s">
        <v>896</v>
      </c>
      <c r="E193" s="5" t="s">
        <v>900</v>
      </c>
      <c r="F193" s="5" t="s">
        <v>898</v>
      </c>
      <c r="G193" s="5">
        <v>2</v>
      </c>
      <c r="H193" s="5" t="s">
        <v>899</v>
      </c>
      <c r="I193" s="5" t="s">
        <v>337</v>
      </c>
      <c r="K193" s="5" t="s">
        <v>699</v>
      </c>
      <c r="L193" s="5" t="s">
        <v>23</v>
      </c>
      <c r="M193" s="5" t="s">
        <v>579</v>
      </c>
    </row>
    <row r="194" spans="1:13" x14ac:dyDescent="0.3">
      <c r="A194" s="5" t="s">
        <v>291</v>
      </c>
      <c r="B194" s="5" t="s">
        <v>859</v>
      </c>
      <c r="C194" s="5" t="s">
        <v>860</v>
      </c>
      <c r="D194" s="5" t="s">
        <v>896</v>
      </c>
      <c r="E194" s="5" t="s">
        <v>901</v>
      </c>
      <c r="F194" s="5" t="s">
        <v>898</v>
      </c>
      <c r="G194" s="5">
        <v>3</v>
      </c>
      <c r="H194" s="5" t="s">
        <v>899</v>
      </c>
      <c r="I194" s="5" t="s">
        <v>337</v>
      </c>
      <c r="K194" s="5" t="s">
        <v>699</v>
      </c>
      <c r="L194" s="5" t="s">
        <v>23</v>
      </c>
      <c r="M194" s="5" t="s">
        <v>579</v>
      </c>
    </row>
    <row r="195" spans="1:13" x14ac:dyDescent="0.3">
      <c r="A195" s="5" t="s">
        <v>291</v>
      </c>
      <c r="B195" s="5" t="s">
        <v>859</v>
      </c>
      <c r="C195" s="5" t="s">
        <v>860</v>
      </c>
      <c r="D195" s="5" t="s">
        <v>902</v>
      </c>
      <c r="E195" s="5" t="s">
        <v>903</v>
      </c>
      <c r="F195" s="5" t="s">
        <v>904</v>
      </c>
      <c r="G195" s="5">
        <v>1</v>
      </c>
      <c r="H195" s="5" t="s">
        <v>905</v>
      </c>
      <c r="I195" s="5" t="s">
        <v>337</v>
      </c>
      <c r="K195" s="5" t="s">
        <v>699</v>
      </c>
      <c r="L195" s="5" t="s">
        <v>23</v>
      </c>
      <c r="M195" s="5" t="s">
        <v>579</v>
      </c>
    </row>
    <row r="196" spans="1:13" x14ac:dyDescent="0.3">
      <c r="A196" s="5" t="s">
        <v>291</v>
      </c>
      <c r="B196" s="5" t="s">
        <v>859</v>
      </c>
      <c r="C196" s="5" t="s">
        <v>860</v>
      </c>
      <c r="D196" s="5" t="s">
        <v>902</v>
      </c>
      <c r="E196" s="5" t="s">
        <v>906</v>
      </c>
      <c r="F196" s="5" t="s">
        <v>904</v>
      </c>
      <c r="G196" s="5">
        <v>2</v>
      </c>
      <c r="H196" s="5" t="s">
        <v>905</v>
      </c>
      <c r="I196" s="5" t="s">
        <v>337</v>
      </c>
      <c r="K196" s="5" t="s">
        <v>699</v>
      </c>
      <c r="L196" s="5" t="s">
        <v>23</v>
      </c>
      <c r="M196" s="5" t="s">
        <v>579</v>
      </c>
    </row>
    <row r="197" spans="1:13" x14ac:dyDescent="0.3">
      <c r="A197" s="5" t="s">
        <v>291</v>
      </c>
      <c r="B197" s="5" t="s">
        <v>859</v>
      </c>
      <c r="C197" s="5" t="s">
        <v>860</v>
      </c>
      <c r="D197" s="5" t="s">
        <v>902</v>
      </c>
      <c r="E197" s="5" t="s">
        <v>907</v>
      </c>
      <c r="F197" s="5" t="s">
        <v>904</v>
      </c>
      <c r="G197" s="5">
        <v>3</v>
      </c>
      <c r="H197" s="5" t="s">
        <v>905</v>
      </c>
      <c r="I197" s="5" t="s">
        <v>337</v>
      </c>
      <c r="K197" s="5" t="s">
        <v>699</v>
      </c>
      <c r="L197" s="5" t="s">
        <v>23</v>
      </c>
      <c r="M197" s="5" t="s">
        <v>579</v>
      </c>
    </row>
    <row r="198" spans="1:13" x14ac:dyDescent="0.3">
      <c r="A198" s="5" t="s">
        <v>291</v>
      </c>
      <c r="B198" s="5" t="s">
        <v>859</v>
      </c>
      <c r="C198" s="5" t="s">
        <v>860</v>
      </c>
      <c r="D198" s="5" t="s">
        <v>908</v>
      </c>
      <c r="E198" s="5" t="s">
        <v>909</v>
      </c>
      <c r="F198" s="5" t="s">
        <v>910</v>
      </c>
      <c r="G198" s="5">
        <v>1</v>
      </c>
      <c r="H198" s="5" t="s">
        <v>911</v>
      </c>
      <c r="I198" s="5" t="s">
        <v>337</v>
      </c>
      <c r="K198" s="5" t="s">
        <v>699</v>
      </c>
      <c r="L198" s="5" t="s">
        <v>23</v>
      </c>
      <c r="M198" s="5" t="s">
        <v>579</v>
      </c>
    </row>
    <row r="199" spans="1:13" x14ac:dyDescent="0.3">
      <c r="A199" s="5" t="s">
        <v>291</v>
      </c>
      <c r="B199" s="5" t="s">
        <v>859</v>
      </c>
      <c r="C199" s="5" t="s">
        <v>860</v>
      </c>
      <c r="D199" s="5" t="s">
        <v>908</v>
      </c>
      <c r="E199" s="5" t="s">
        <v>912</v>
      </c>
      <c r="F199" s="5" t="s">
        <v>910</v>
      </c>
      <c r="G199" s="5">
        <v>2</v>
      </c>
      <c r="H199" s="5" t="s">
        <v>911</v>
      </c>
      <c r="I199" s="5" t="s">
        <v>337</v>
      </c>
      <c r="K199" s="5" t="s">
        <v>699</v>
      </c>
      <c r="L199" s="5" t="s">
        <v>23</v>
      </c>
      <c r="M199" s="5" t="s">
        <v>579</v>
      </c>
    </row>
    <row r="200" spans="1:13" x14ac:dyDescent="0.3">
      <c r="A200" s="5" t="s">
        <v>291</v>
      </c>
      <c r="B200" s="5" t="s">
        <v>859</v>
      </c>
      <c r="C200" s="5" t="s">
        <v>860</v>
      </c>
      <c r="D200" s="5" t="s">
        <v>908</v>
      </c>
      <c r="E200" s="5" t="s">
        <v>913</v>
      </c>
      <c r="F200" s="5" t="s">
        <v>910</v>
      </c>
      <c r="G200" s="5">
        <v>3</v>
      </c>
      <c r="H200" s="5" t="s">
        <v>911</v>
      </c>
      <c r="I200" s="5" t="s">
        <v>337</v>
      </c>
      <c r="K200" s="5" t="s">
        <v>699</v>
      </c>
      <c r="L200" s="5" t="s">
        <v>23</v>
      </c>
      <c r="M200" s="5" t="s">
        <v>579</v>
      </c>
    </row>
    <row r="201" spans="1:13" x14ac:dyDescent="0.3">
      <c r="A201" s="5" t="s">
        <v>291</v>
      </c>
      <c r="B201" s="5" t="s">
        <v>859</v>
      </c>
      <c r="C201" s="5" t="s">
        <v>860</v>
      </c>
      <c r="D201" s="5" t="s">
        <v>914</v>
      </c>
      <c r="E201" s="5" t="s">
        <v>915</v>
      </c>
      <c r="F201" s="5" t="s">
        <v>916</v>
      </c>
      <c r="G201" s="5">
        <v>1</v>
      </c>
      <c r="H201" s="5" t="s">
        <v>917</v>
      </c>
      <c r="I201" s="5" t="s">
        <v>337</v>
      </c>
      <c r="K201" s="5" t="s">
        <v>699</v>
      </c>
      <c r="L201" s="5" t="s">
        <v>23</v>
      </c>
      <c r="M201" s="5" t="s">
        <v>579</v>
      </c>
    </row>
    <row r="202" spans="1:13" x14ac:dyDescent="0.3">
      <c r="A202" s="5" t="s">
        <v>291</v>
      </c>
      <c r="B202" s="5" t="s">
        <v>859</v>
      </c>
      <c r="C202" s="5" t="s">
        <v>860</v>
      </c>
      <c r="D202" s="5" t="s">
        <v>914</v>
      </c>
      <c r="E202" s="5" t="s">
        <v>918</v>
      </c>
      <c r="F202" s="5" t="s">
        <v>916</v>
      </c>
      <c r="G202" s="5">
        <v>2</v>
      </c>
      <c r="H202" s="5" t="s">
        <v>917</v>
      </c>
      <c r="I202" s="5" t="s">
        <v>337</v>
      </c>
      <c r="K202" s="5" t="s">
        <v>699</v>
      </c>
      <c r="L202" s="5" t="s">
        <v>23</v>
      </c>
      <c r="M202" s="5" t="s">
        <v>579</v>
      </c>
    </row>
    <row r="203" spans="1:13" x14ac:dyDescent="0.3">
      <c r="A203" s="5" t="s">
        <v>291</v>
      </c>
      <c r="B203" s="5" t="s">
        <v>859</v>
      </c>
      <c r="C203" s="5" t="s">
        <v>860</v>
      </c>
      <c r="D203" s="5" t="s">
        <v>914</v>
      </c>
      <c r="E203" s="5" t="s">
        <v>919</v>
      </c>
      <c r="F203" s="5" t="s">
        <v>916</v>
      </c>
      <c r="G203" s="5">
        <v>3</v>
      </c>
      <c r="H203" s="5" t="s">
        <v>917</v>
      </c>
      <c r="I203" s="5" t="s">
        <v>337</v>
      </c>
      <c r="K203" s="5" t="s">
        <v>699</v>
      </c>
      <c r="L203" s="5" t="s">
        <v>23</v>
      </c>
      <c r="M203" s="5" t="s">
        <v>579</v>
      </c>
    </row>
    <row r="204" spans="1:13" x14ac:dyDescent="0.3">
      <c r="A204" s="5" t="s">
        <v>291</v>
      </c>
      <c r="B204" s="5" t="s">
        <v>859</v>
      </c>
      <c r="C204" s="5" t="s">
        <v>860</v>
      </c>
      <c r="D204" s="5" t="s">
        <v>920</v>
      </c>
      <c r="E204" s="5" t="s">
        <v>921</v>
      </c>
      <c r="F204" s="5" t="s">
        <v>922</v>
      </c>
      <c r="G204" s="5">
        <v>1</v>
      </c>
      <c r="H204" s="5" t="s">
        <v>923</v>
      </c>
      <c r="I204" s="5" t="s">
        <v>337</v>
      </c>
      <c r="K204" s="5" t="s">
        <v>699</v>
      </c>
      <c r="L204" s="5" t="s">
        <v>23</v>
      </c>
      <c r="M204" s="5" t="s">
        <v>579</v>
      </c>
    </row>
    <row r="205" spans="1:13" x14ac:dyDescent="0.3">
      <c r="A205" s="5" t="s">
        <v>291</v>
      </c>
      <c r="B205" s="5" t="s">
        <v>859</v>
      </c>
      <c r="C205" s="5" t="s">
        <v>860</v>
      </c>
      <c r="D205" s="5" t="s">
        <v>920</v>
      </c>
      <c r="E205" s="5" t="s">
        <v>924</v>
      </c>
      <c r="F205" s="5" t="s">
        <v>922</v>
      </c>
      <c r="G205" s="5">
        <v>2</v>
      </c>
      <c r="H205" s="5" t="s">
        <v>923</v>
      </c>
      <c r="I205" s="5" t="s">
        <v>337</v>
      </c>
      <c r="K205" s="5" t="s">
        <v>699</v>
      </c>
      <c r="L205" s="5" t="s">
        <v>23</v>
      </c>
      <c r="M205" s="5" t="s">
        <v>579</v>
      </c>
    </row>
    <row r="206" spans="1:13" x14ac:dyDescent="0.3">
      <c r="A206" s="5" t="s">
        <v>291</v>
      </c>
      <c r="B206" s="5" t="s">
        <v>859</v>
      </c>
      <c r="C206" s="5" t="s">
        <v>860</v>
      </c>
      <c r="D206" s="5" t="s">
        <v>920</v>
      </c>
      <c r="E206" s="5" t="s">
        <v>925</v>
      </c>
      <c r="F206" s="5" t="s">
        <v>922</v>
      </c>
      <c r="G206" s="5">
        <v>3</v>
      </c>
      <c r="H206" s="5" t="s">
        <v>923</v>
      </c>
      <c r="I206" s="5" t="s">
        <v>337</v>
      </c>
      <c r="K206" s="5" t="s">
        <v>699</v>
      </c>
      <c r="L206" s="5" t="s">
        <v>23</v>
      </c>
      <c r="M206" s="5" t="s">
        <v>579</v>
      </c>
    </row>
    <row r="207" spans="1:13" x14ac:dyDescent="0.3">
      <c r="A207" s="5" t="s">
        <v>291</v>
      </c>
      <c r="B207" s="5" t="s">
        <v>859</v>
      </c>
      <c r="C207" s="5" t="s">
        <v>860</v>
      </c>
      <c r="D207" s="5" t="s">
        <v>926</v>
      </c>
      <c r="E207" s="5" t="s">
        <v>927</v>
      </c>
      <c r="F207" s="5" t="s">
        <v>928</v>
      </c>
      <c r="G207" s="5">
        <v>1</v>
      </c>
      <c r="H207" s="5" t="s">
        <v>929</v>
      </c>
      <c r="I207" s="5" t="s">
        <v>337</v>
      </c>
      <c r="K207" s="5" t="s">
        <v>699</v>
      </c>
      <c r="L207" s="5" t="s">
        <v>23</v>
      </c>
      <c r="M207" s="5" t="s">
        <v>579</v>
      </c>
    </row>
    <row r="208" spans="1:13" x14ac:dyDescent="0.3">
      <c r="A208" s="5" t="s">
        <v>291</v>
      </c>
      <c r="B208" s="5" t="s">
        <v>859</v>
      </c>
      <c r="C208" s="5" t="s">
        <v>860</v>
      </c>
      <c r="D208" s="5" t="s">
        <v>926</v>
      </c>
      <c r="E208" s="5" t="s">
        <v>930</v>
      </c>
      <c r="F208" s="5" t="s">
        <v>928</v>
      </c>
      <c r="G208" s="5">
        <v>2</v>
      </c>
      <c r="H208" s="5" t="s">
        <v>929</v>
      </c>
      <c r="I208" s="5" t="s">
        <v>337</v>
      </c>
      <c r="K208" s="5" t="s">
        <v>699</v>
      </c>
      <c r="L208" s="5" t="s">
        <v>23</v>
      </c>
      <c r="M208" s="5" t="s">
        <v>579</v>
      </c>
    </row>
    <row r="209" spans="1:13" x14ac:dyDescent="0.3">
      <c r="A209" s="5" t="s">
        <v>291</v>
      </c>
      <c r="B209" s="5" t="s">
        <v>859</v>
      </c>
      <c r="C209" s="5" t="s">
        <v>860</v>
      </c>
      <c r="D209" s="5" t="s">
        <v>926</v>
      </c>
      <c r="E209" s="5" t="s">
        <v>931</v>
      </c>
      <c r="F209" s="5" t="s">
        <v>928</v>
      </c>
      <c r="G209" s="5">
        <v>3</v>
      </c>
      <c r="H209" s="5" t="s">
        <v>929</v>
      </c>
      <c r="I209" s="5" t="s">
        <v>337</v>
      </c>
      <c r="K209" s="5" t="s">
        <v>699</v>
      </c>
      <c r="L209" s="5" t="s">
        <v>23</v>
      </c>
      <c r="M209" s="5" t="s">
        <v>579</v>
      </c>
    </row>
    <row r="210" spans="1:13" x14ac:dyDescent="0.3">
      <c r="A210" s="5" t="s">
        <v>291</v>
      </c>
      <c r="B210" s="5" t="s">
        <v>859</v>
      </c>
      <c r="C210" s="5" t="s">
        <v>860</v>
      </c>
      <c r="D210" s="5" t="s">
        <v>932</v>
      </c>
      <c r="E210" s="5" t="s">
        <v>933</v>
      </c>
      <c r="F210" s="5" t="s">
        <v>934</v>
      </c>
      <c r="G210" s="5">
        <v>1</v>
      </c>
      <c r="H210" s="5" t="s">
        <v>935</v>
      </c>
      <c r="I210" s="5" t="s">
        <v>337</v>
      </c>
      <c r="K210" s="5" t="s">
        <v>699</v>
      </c>
      <c r="L210" s="5" t="s">
        <v>23</v>
      </c>
      <c r="M210" s="5" t="s">
        <v>579</v>
      </c>
    </row>
    <row r="211" spans="1:13" x14ac:dyDescent="0.3">
      <c r="A211" s="5" t="s">
        <v>291</v>
      </c>
      <c r="B211" s="5" t="s">
        <v>859</v>
      </c>
      <c r="C211" s="5" t="s">
        <v>860</v>
      </c>
      <c r="D211" s="5" t="s">
        <v>932</v>
      </c>
      <c r="E211" s="5" t="s">
        <v>936</v>
      </c>
      <c r="F211" s="5" t="s">
        <v>934</v>
      </c>
      <c r="G211" s="5">
        <v>2</v>
      </c>
      <c r="H211" s="5" t="s">
        <v>935</v>
      </c>
      <c r="I211" s="5" t="s">
        <v>337</v>
      </c>
      <c r="K211" s="5" t="s">
        <v>699</v>
      </c>
      <c r="L211" s="5" t="s">
        <v>23</v>
      </c>
      <c r="M211" s="5" t="s">
        <v>579</v>
      </c>
    </row>
    <row r="212" spans="1:13" x14ac:dyDescent="0.3">
      <c r="A212" s="5" t="s">
        <v>291</v>
      </c>
      <c r="B212" s="5" t="s">
        <v>859</v>
      </c>
      <c r="C212" s="5" t="s">
        <v>860</v>
      </c>
      <c r="D212" s="5" t="s">
        <v>932</v>
      </c>
      <c r="E212" s="5" t="s">
        <v>937</v>
      </c>
      <c r="F212" s="5" t="s">
        <v>934</v>
      </c>
      <c r="G212" s="5">
        <v>3</v>
      </c>
      <c r="H212" s="5" t="s">
        <v>935</v>
      </c>
      <c r="I212" s="5" t="s">
        <v>337</v>
      </c>
      <c r="K212" s="5" t="s">
        <v>699</v>
      </c>
      <c r="L212" s="5" t="s">
        <v>23</v>
      </c>
      <c r="M212" s="5" t="s">
        <v>579</v>
      </c>
    </row>
    <row r="213" spans="1:13" x14ac:dyDescent="0.3">
      <c r="A213" s="5" t="s">
        <v>291</v>
      </c>
      <c r="B213" s="5" t="s">
        <v>859</v>
      </c>
      <c r="C213" s="5" t="s">
        <v>860</v>
      </c>
      <c r="D213" s="5" t="s">
        <v>938</v>
      </c>
      <c r="E213" s="5" t="s">
        <v>939</v>
      </c>
      <c r="F213" s="5" t="s">
        <v>940</v>
      </c>
      <c r="G213" s="5">
        <v>1</v>
      </c>
      <c r="H213" s="5" t="s">
        <v>941</v>
      </c>
      <c r="I213" s="5" t="s">
        <v>337</v>
      </c>
      <c r="K213" s="5" t="s">
        <v>699</v>
      </c>
      <c r="L213" s="5" t="s">
        <v>23</v>
      </c>
      <c r="M213" s="5" t="s">
        <v>579</v>
      </c>
    </row>
    <row r="214" spans="1:13" x14ac:dyDescent="0.3">
      <c r="A214" s="5" t="s">
        <v>291</v>
      </c>
      <c r="B214" s="5" t="s">
        <v>859</v>
      </c>
      <c r="C214" s="5" t="s">
        <v>860</v>
      </c>
      <c r="D214" s="5" t="s">
        <v>938</v>
      </c>
      <c r="E214" s="5" t="s">
        <v>942</v>
      </c>
      <c r="F214" s="5" t="s">
        <v>940</v>
      </c>
      <c r="G214" s="5">
        <v>2</v>
      </c>
      <c r="H214" s="5" t="s">
        <v>941</v>
      </c>
      <c r="I214" s="5" t="s">
        <v>337</v>
      </c>
      <c r="K214" s="5" t="s">
        <v>699</v>
      </c>
      <c r="L214" s="5" t="s">
        <v>23</v>
      </c>
      <c r="M214" s="5" t="s">
        <v>579</v>
      </c>
    </row>
    <row r="215" spans="1:13" x14ac:dyDescent="0.3">
      <c r="A215" s="5" t="s">
        <v>291</v>
      </c>
      <c r="B215" s="5" t="s">
        <v>859</v>
      </c>
      <c r="C215" s="5" t="s">
        <v>860</v>
      </c>
      <c r="D215" s="5" t="s">
        <v>938</v>
      </c>
      <c r="E215" s="5" t="s">
        <v>943</v>
      </c>
      <c r="F215" s="5" t="s">
        <v>940</v>
      </c>
      <c r="G215" s="5">
        <v>3</v>
      </c>
      <c r="H215" s="5" t="s">
        <v>941</v>
      </c>
      <c r="I215" s="5" t="s">
        <v>337</v>
      </c>
      <c r="K215" s="5" t="s">
        <v>699</v>
      </c>
      <c r="L215" s="5" t="s">
        <v>23</v>
      </c>
      <c r="M215" s="5" t="s">
        <v>579</v>
      </c>
    </row>
    <row r="216" spans="1:13" x14ac:dyDescent="0.3">
      <c r="A216" s="5" t="s">
        <v>291</v>
      </c>
      <c r="B216" s="5" t="s">
        <v>859</v>
      </c>
      <c r="C216" s="5" t="s">
        <v>860</v>
      </c>
      <c r="D216" s="5" t="s">
        <v>944</v>
      </c>
      <c r="E216" s="5" t="s">
        <v>945</v>
      </c>
      <c r="F216" s="5" t="s">
        <v>946</v>
      </c>
      <c r="G216" s="5">
        <v>1</v>
      </c>
      <c r="H216" s="5" t="s">
        <v>947</v>
      </c>
      <c r="I216" s="5" t="s">
        <v>337</v>
      </c>
      <c r="K216" s="5" t="s">
        <v>699</v>
      </c>
      <c r="L216" s="5" t="s">
        <v>23</v>
      </c>
      <c r="M216" s="5" t="s">
        <v>579</v>
      </c>
    </row>
    <row r="217" spans="1:13" x14ac:dyDescent="0.3">
      <c r="A217" s="5" t="s">
        <v>291</v>
      </c>
      <c r="B217" s="5" t="s">
        <v>859</v>
      </c>
      <c r="C217" s="5" t="s">
        <v>860</v>
      </c>
      <c r="D217" s="5" t="s">
        <v>944</v>
      </c>
      <c r="E217" s="5" t="s">
        <v>948</v>
      </c>
      <c r="F217" s="5" t="s">
        <v>946</v>
      </c>
      <c r="G217" s="5">
        <v>2</v>
      </c>
      <c r="H217" s="5" t="s">
        <v>947</v>
      </c>
      <c r="I217" s="5" t="s">
        <v>337</v>
      </c>
      <c r="K217" s="5" t="s">
        <v>699</v>
      </c>
      <c r="L217" s="5" t="s">
        <v>23</v>
      </c>
      <c r="M217" s="5" t="s">
        <v>579</v>
      </c>
    </row>
    <row r="218" spans="1:13" x14ac:dyDescent="0.3">
      <c r="A218" s="5" t="s">
        <v>291</v>
      </c>
      <c r="B218" s="5" t="s">
        <v>859</v>
      </c>
      <c r="C218" s="5" t="s">
        <v>860</v>
      </c>
      <c r="D218" s="5" t="s">
        <v>944</v>
      </c>
      <c r="E218" s="5" t="s">
        <v>949</v>
      </c>
      <c r="F218" s="5" t="s">
        <v>946</v>
      </c>
      <c r="G218" s="5">
        <v>3</v>
      </c>
      <c r="H218" s="5" t="s">
        <v>947</v>
      </c>
      <c r="I218" s="5" t="s">
        <v>337</v>
      </c>
      <c r="K218" s="5" t="s">
        <v>699</v>
      </c>
      <c r="L218" s="5" t="s">
        <v>23</v>
      </c>
      <c r="M218" s="5" t="s">
        <v>579</v>
      </c>
    </row>
    <row r="219" spans="1:13" x14ac:dyDescent="0.3">
      <c r="A219" s="5" t="s">
        <v>291</v>
      </c>
      <c r="B219" s="5" t="s">
        <v>859</v>
      </c>
      <c r="C219" s="5" t="s">
        <v>860</v>
      </c>
      <c r="D219" s="5" t="s">
        <v>950</v>
      </c>
      <c r="E219" s="5" t="s">
        <v>951</v>
      </c>
      <c r="F219" s="5" t="s">
        <v>952</v>
      </c>
      <c r="G219" s="5">
        <v>1</v>
      </c>
      <c r="H219" s="5" t="s">
        <v>953</v>
      </c>
      <c r="I219" s="5" t="s">
        <v>337</v>
      </c>
      <c r="K219" s="5" t="s">
        <v>699</v>
      </c>
      <c r="L219" s="5" t="s">
        <v>23</v>
      </c>
      <c r="M219" s="5" t="s">
        <v>579</v>
      </c>
    </row>
    <row r="220" spans="1:13" x14ac:dyDescent="0.3">
      <c r="A220" s="5" t="s">
        <v>291</v>
      </c>
      <c r="B220" s="5" t="s">
        <v>859</v>
      </c>
      <c r="C220" s="5" t="s">
        <v>860</v>
      </c>
      <c r="D220" s="5" t="s">
        <v>950</v>
      </c>
      <c r="E220" s="5" t="s">
        <v>954</v>
      </c>
      <c r="F220" s="5" t="s">
        <v>952</v>
      </c>
      <c r="G220" s="5">
        <v>2</v>
      </c>
      <c r="H220" s="5" t="s">
        <v>953</v>
      </c>
      <c r="I220" s="5" t="s">
        <v>337</v>
      </c>
      <c r="K220" s="5" t="s">
        <v>699</v>
      </c>
      <c r="L220" s="5" t="s">
        <v>23</v>
      </c>
      <c r="M220" s="5" t="s">
        <v>579</v>
      </c>
    </row>
    <row r="221" spans="1:13" x14ac:dyDescent="0.3">
      <c r="A221" s="5" t="s">
        <v>291</v>
      </c>
      <c r="B221" s="5" t="s">
        <v>859</v>
      </c>
      <c r="C221" s="5" t="s">
        <v>860</v>
      </c>
      <c r="D221" s="5" t="s">
        <v>950</v>
      </c>
      <c r="E221" s="5" t="s">
        <v>955</v>
      </c>
      <c r="F221" s="5" t="s">
        <v>952</v>
      </c>
      <c r="G221" s="5">
        <v>3</v>
      </c>
      <c r="H221" s="5" t="s">
        <v>953</v>
      </c>
      <c r="I221" s="5" t="s">
        <v>337</v>
      </c>
      <c r="K221" s="5" t="s">
        <v>699</v>
      </c>
      <c r="L221" s="5" t="s">
        <v>23</v>
      </c>
      <c r="M221" s="5" t="s">
        <v>579</v>
      </c>
    </row>
    <row r="222" spans="1:13" x14ac:dyDescent="0.3">
      <c r="A222" s="5" t="s">
        <v>291</v>
      </c>
      <c r="B222" s="5" t="s">
        <v>859</v>
      </c>
      <c r="C222" s="5" t="s">
        <v>860</v>
      </c>
      <c r="D222" s="5" t="s">
        <v>956</v>
      </c>
      <c r="E222" s="5" t="s">
        <v>957</v>
      </c>
      <c r="F222" s="5" t="s">
        <v>958</v>
      </c>
      <c r="G222" s="5">
        <v>1</v>
      </c>
      <c r="H222" s="5" t="s">
        <v>959</v>
      </c>
      <c r="I222" s="5" t="s">
        <v>337</v>
      </c>
      <c r="K222" s="5" t="s">
        <v>699</v>
      </c>
      <c r="L222" s="5" t="s">
        <v>23</v>
      </c>
      <c r="M222" s="5" t="s">
        <v>579</v>
      </c>
    </row>
    <row r="223" spans="1:13" x14ac:dyDescent="0.3">
      <c r="A223" s="5" t="s">
        <v>291</v>
      </c>
      <c r="B223" s="5" t="s">
        <v>859</v>
      </c>
      <c r="C223" s="5" t="s">
        <v>860</v>
      </c>
      <c r="D223" s="5" t="s">
        <v>956</v>
      </c>
      <c r="E223" s="5" t="s">
        <v>960</v>
      </c>
      <c r="F223" s="5" t="s">
        <v>958</v>
      </c>
      <c r="G223" s="5">
        <v>2</v>
      </c>
      <c r="H223" s="5" t="s">
        <v>959</v>
      </c>
      <c r="I223" s="5" t="s">
        <v>337</v>
      </c>
      <c r="K223" s="5" t="s">
        <v>699</v>
      </c>
      <c r="L223" s="5" t="s">
        <v>23</v>
      </c>
      <c r="M223" s="5" t="s">
        <v>579</v>
      </c>
    </row>
    <row r="224" spans="1:13" x14ac:dyDescent="0.3">
      <c r="A224" s="5" t="s">
        <v>291</v>
      </c>
      <c r="B224" s="5" t="s">
        <v>859</v>
      </c>
      <c r="C224" s="5" t="s">
        <v>860</v>
      </c>
      <c r="D224" s="5" t="s">
        <v>956</v>
      </c>
      <c r="E224" s="5" t="s">
        <v>961</v>
      </c>
      <c r="F224" s="5" t="s">
        <v>958</v>
      </c>
      <c r="G224" s="5">
        <v>3</v>
      </c>
      <c r="H224" s="5" t="s">
        <v>959</v>
      </c>
      <c r="I224" s="5" t="s">
        <v>337</v>
      </c>
      <c r="K224" s="5" t="s">
        <v>699</v>
      </c>
      <c r="L224" s="5" t="s">
        <v>23</v>
      </c>
      <c r="M224" s="5" t="s">
        <v>579</v>
      </c>
    </row>
    <row r="225" spans="1:13" x14ac:dyDescent="0.3">
      <c r="A225" s="5" t="s">
        <v>291</v>
      </c>
      <c r="B225" s="5" t="s">
        <v>859</v>
      </c>
      <c r="C225" s="5" t="s">
        <v>860</v>
      </c>
      <c r="D225" s="5" t="s">
        <v>962</v>
      </c>
      <c r="E225" s="5" t="s">
        <v>963</v>
      </c>
      <c r="F225" s="5" t="s">
        <v>964</v>
      </c>
      <c r="G225" s="5">
        <v>1</v>
      </c>
      <c r="H225" s="5" t="s">
        <v>965</v>
      </c>
      <c r="I225" s="5" t="s">
        <v>337</v>
      </c>
      <c r="K225" s="5" t="s">
        <v>699</v>
      </c>
      <c r="L225" s="5" t="s">
        <v>23</v>
      </c>
      <c r="M225" s="5" t="s">
        <v>579</v>
      </c>
    </row>
    <row r="226" spans="1:13" x14ac:dyDescent="0.3">
      <c r="A226" s="5" t="s">
        <v>291</v>
      </c>
      <c r="B226" s="5" t="s">
        <v>859</v>
      </c>
      <c r="C226" s="5" t="s">
        <v>860</v>
      </c>
      <c r="D226" s="5" t="s">
        <v>962</v>
      </c>
      <c r="E226" s="5" t="s">
        <v>966</v>
      </c>
      <c r="F226" s="5" t="s">
        <v>964</v>
      </c>
      <c r="G226" s="5">
        <v>2</v>
      </c>
      <c r="H226" s="5" t="s">
        <v>965</v>
      </c>
      <c r="I226" s="5" t="s">
        <v>337</v>
      </c>
      <c r="K226" s="5" t="s">
        <v>699</v>
      </c>
      <c r="L226" s="5" t="s">
        <v>23</v>
      </c>
      <c r="M226" s="5" t="s">
        <v>579</v>
      </c>
    </row>
    <row r="227" spans="1:13" x14ac:dyDescent="0.3">
      <c r="A227" s="5" t="s">
        <v>291</v>
      </c>
      <c r="B227" s="5" t="s">
        <v>859</v>
      </c>
      <c r="C227" s="5" t="s">
        <v>860</v>
      </c>
      <c r="D227" s="5" t="s">
        <v>962</v>
      </c>
      <c r="E227" s="5" t="s">
        <v>967</v>
      </c>
      <c r="F227" s="5" t="s">
        <v>964</v>
      </c>
      <c r="G227" s="5">
        <v>3</v>
      </c>
      <c r="H227" s="5" t="s">
        <v>965</v>
      </c>
      <c r="I227" s="5" t="s">
        <v>337</v>
      </c>
      <c r="K227" s="5" t="s">
        <v>699</v>
      </c>
      <c r="L227" s="5" t="s">
        <v>23</v>
      </c>
      <c r="M227" s="5" t="s">
        <v>579</v>
      </c>
    </row>
  </sheetData>
  <autoFilter ref="A2:M227">
    <sortState ref="A2:N266">
      <sortCondition ref="J1:J266"/>
    </sortState>
  </autoFilter>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7"/>
  <sheetViews>
    <sheetView workbookViewId="0"/>
  </sheetViews>
  <sheetFormatPr defaultColWidth="8.77734375" defaultRowHeight="14.4" x14ac:dyDescent="0.3"/>
  <sheetData>
    <row r="1" spans="1:26" ht="15.6" x14ac:dyDescent="0.3">
      <c r="A1" s="24" t="s">
        <v>2396</v>
      </c>
    </row>
    <row r="2" spans="1:26" x14ac:dyDescent="0.3">
      <c r="A2" t="s">
        <v>981</v>
      </c>
      <c r="B2" t="s">
        <v>982</v>
      </c>
      <c r="C2" t="s">
        <v>983</v>
      </c>
      <c r="D2" t="s">
        <v>984</v>
      </c>
      <c r="E2" t="s">
        <v>985</v>
      </c>
      <c r="F2" t="s">
        <v>986</v>
      </c>
      <c r="G2" t="s">
        <v>987</v>
      </c>
      <c r="H2" t="s">
        <v>988</v>
      </c>
      <c r="I2" t="s">
        <v>989</v>
      </c>
      <c r="J2" t="s">
        <v>990</v>
      </c>
      <c r="K2" t="s">
        <v>991</v>
      </c>
      <c r="L2" t="s">
        <v>992</v>
      </c>
      <c r="M2" t="s">
        <v>993</v>
      </c>
      <c r="N2" t="s">
        <v>994</v>
      </c>
      <c r="O2" t="s">
        <v>995</v>
      </c>
      <c r="P2" t="s">
        <v>996</v>
      </c>
      <c r="Q2" t="s">
        <v>997</v>
      </c>
      <c r="R2" t="s">
        <v>998</v>
      </c>
      <c r="S2" t="s">
        <v>999</v>
      </c>
      <c r="T2" t="s">
        <v>1000</v>
      </c>
      <c r="U2" t="s">
        <v>1001</v>
      </c>
      <c r="V2" t="s">
        <v>1002</v>
      </c>
      <c r="W2" t="s">
        <v>1003</v>
      </c>
      <c r="X2" t="s">
        <v>1004</v>
      </c>
      <c r="Y2" t="s">
        <v>1005</v>
      </c>
      <c r="Z2" t="s">
        <v>1006</v>
      </c>
    </row>
    <row r="3" spans="1:26" x14ac:dyDescent="0.3">
      <c r="A3" t="s">
        <v>1007</v>
      </c>
      <c r="B3" t="s">
        <v>1008</v>
      </c>
      <c r="C3" t="s">
        <v>1009</v>
      </c>
      <c r="D3" t="s">
        <v>1010</v>
      </c>
      <c r="E3">
        <v>1604</v>
      </c>
      <c r="F3">
        <v>1031</v>
      </c>
      <c r="G3" t="s">
        <v>1011</v>
      </c>
      <c r="H3" t="s">
        <v>1012</v>
      </c>
      <c r="I3" t="s">
        <v>1013</v>
      </c>
      <c r="J3" t="s">
        <v>1014</v>
      </c>
      <c r="K3" t="s">
        <v>1015</v>
      </c>
      <c r="L3" t="s">
        <v>1016</v>
      </c>
      <c r="M3" t="s">
        <v>95</v>
      </c>
      <c r="N3" t="s">
        <v>1017</v>
      </c>
      <c r="O3" t="s">
        <v>1018</v>
      </c>
      <c r="P3" t="s">
        <v>1019</v>
      </c>
      <c r="Q3">
        <v>50</v>
      </c>
      <c r="R3" t="s">
        <v>23</v>
      </c>
      <c r="S3" t="s">
        <v>291</v>
      </c>
      <c r="T3" t="s">
        <v>1020</v>
      </c>
      <c r="U3" s="9">
        <v>42202</v>
      </c>
      <c r="V3" t="s">
        <v>1021</v>
      </c>
      <c r="W3" t="s">
        <v>1022</v>
      </c>
      <c r="X3" t="s">
        <v>1022</v>
      </c>
      <c r="Y3" t="s">
        <v>1022</v>
      </c>
      <c r="Z3" t="s">
        <v>1022</v>
      </c>
    </row>
    <row r="4" spans="1:26" x14ac:dyDescent="0.3">
      <c r="A4" t="s">
        <v>1007</v>
      </c>
      <c r="B4" t="s">
        <v>1023</v>
      </c>
      <c r="C4" t="s">
        <v>1024</v>
      </c>
      <c r="D4" t="s">
        <v>1010</v>
      </c>
      <c r="E4">
        <v>1742</v>
      </c>
      <c r="F4">
        <v>1113</v>
      </c>
      <c r="G4" t="s">
        <v>1025</v>
      </c>
      <c r="H4" t="s">
        <v>1026</v>
      </c>
      <c r="I4" t="s">
        <v>1027</v>
      </c>
      <c r="J4" t="s">
        <v>1028</v>
      </c>
      <c r="K4" t="s">
        <v>1015</v>
      </c>
      <c r="L4" t="s">
        <v>1016</v>
      </c>
      <c r="M4" t="s">
        <v>95</v>
      </c>
      <c r="N4" t="s">
        <v>1017</v>
      </c>
      <c r="O4" t="s">
        <v>83</v>
      </c>
      <c r="P4" t="s">
        <v>1019</v>
      </c>
      <c r="Q4">
        <v>50</v>
      </c>
      <c r="R4" t="s">
        <v>23</v>
      </c>
      <c r="S4" t="s">
        <v>291</v>
      </c>
      <c r="T4" t="s">
        <v>1020</v>
      </c>
      <c r="U4" s="9">
        <v>42202</v>
      </c>
      <c r="V4" t="s">
        <v>1021</v>
      </c>
      <c r="W4" t="s">
        <v>1022</v>
      </c>
      <c r="X4" t="s">
        <v>1022</v>
      </c>
      <c r="Y4" t="s">
        <v>1022</v>
      </c>
      <c r="Z4" t="s">
        <v>1022</v>
      </c>
    </row>
    <row r="5" spans="1:26" x14ac:dyDescent="0.3">
      <c r="A5" t="s">
        <v>1007</v>
      </c>
      <c r="B5" t="s">
        <v>1029</v>
      </c>
      <c r="C5" t="s">
        <v>1030</v>
      </c>
      <c r="D5" t="s">
        <v>1010</v>
      </c>
      <c r="E5">
        <v>1598</v>
      </c>
      <c r="F5">
        <v>1023</v>
      </c>
      <c r="G5" t="s">
        <v>1031</v>
      </c>
      <c r="H5" t="s">
        <v>1032</v>
      </c>
      <c r="I5" t="s">
        <v>1033</v>
      </c>
      <c r="J5" t="s">
        <v>1034</v>
      </c>
      <c r="K5" t="s">
        <v>1015</v>
      </c>
      <c r="L5" t="s">
        <v>1016</v>
      </c>
      <c r="M5" t="s">
        <v>95</v>
      </c>
      <c r="N5" t="s">
        <v>1017</v>
      </c>
      <c r="O5" t="s">
        <v>1035</v>
      </c>
      <c r="P5" t="s">
        <v>1019</v>
      </c>
      <c r="Q5">
        <v>50</v>
      </c>
      <c r="R5" t="s">
        <v>23</v>
      </c>
      <c r="S5" t="s">
        <v>291</v>
      </c>
      <c r="T5" t="s">
        <v>1020</v>
      </c>
      <c r="U5" s="9">
        <v>42202</v>
      </c>
      <c r="V5" t="s">
        <v>1021</v>
      </c>
      <c r="W5" t="s">
        <v>1022</v>
      </c>
      <c r="X5" t="s">
        <v>1022</v>
      </c>
      <c r="Y5" t="s">
        <v>1022</v>
      </c>
      <c r="Z5" t="s">
        <v>1022</v>
      </c>
    </row>
    <row r="6" spans="1:26" x14ac:dyDescent="0.3">
      <c r="A6" t="s">
        <v>1007</v>
      </c>
      <c r="B6" t="s">
        <v>1036</v>
      </c>
      <c r="C6" t="s">
        <v>1037</v>
      </c>
      <c r="D6" t="s">
        <v>1010</v>
      </c>
      <c r="E6">
        <v>1847</v>
      </c>
      <c r="F6">
        <v>1182</v>
      </c>
      <c r="G6" t="s">
        <v>1038</v>
      </c>
      <c r="H6" t="s">
        <v>1039</v>
      </c>
      <c r="I6" t="s">
        <v>1040</v>
      </c>
      <c r="J6" t="s">
        <v>1041</v>
      </c>
      <c r="K6" t="s">
        <v>1015</v>
      </c>
      <c r="L6" t="s">
        <v>1016</v>
      </c>
      <c r="M6" t="s">
        <v>95</v>
      </c>
      <c r="N6" t="s">
        <v>1017</v>
      </c>
      <c r="O6" t="s">
        <v>1042</v>
      </c>
      <c r="P6" t="s">
        <v>1019</v>
      </c>
      <c r="Q6">
        <v>50</v>
      </c>
      <c r="R6" t="s">
        <v>23</v>
      </c>
      <c r="S6" t="s">
        <v>291</v>
      </c>
      <c r="T6" t="s">
        <v>1020</v>
      </c>
      <c r="U6" s="9">
        <v>42202</v>
      </c>
      <c r="V6" t="s">
        <v>1021</v>
      </c>
      <c r="W6" t="s">
        <v>1022</v>
      </c>
      <c r="X6" t="s">
        <v>1022</v>
      </c>
      <c r="Y6" t="s">
        <v>1022</v>
      </c>
      <c r="Z6" t="s">
        <v>1022</v>
      </c>
    </row>
    <row r="7" spans="1:26" x14ac:dyDescent="0.3">
      <c r="A7" t="s">
        <v>1007</v>
      </c>
      <c r="B7" t="s">
        <v>1043</v>
      </c>
      <c r="C7" t="s">
        <v>1044</v>
      </c>
      <c r="D7" t="s">
        <v>1010</v>
      </c>
      <c r="E7">
        <v>3415</v>
      </c>
      <c r="F7">
        <v>2196</v>
      </c>
      <c r="G7" t="s">
        <v>1045</v>
      </c>
      <c r="H7" t="s">
        <v>1046</v>
      </c>
      <c r="I7" t="s">
        <v>1013</v>
      </c>
      <c r="J7" t="s">
        <v>1047</v>
      </c>
      <c r="K7" t="s">
        <v>1015</v>
      </c>
      <c r="L7" t="s">
        <v>1016</v>
      </c>
      <c r="M7" t="s">
        <v>95</v>
      </c>
      <c r="N7" t="s">
        <v>1017</v>
      </c>
      <c r="O7" t="s">
        <v>1018</v>
      </c>
      <c r="P7" t="s">
        <v>1019</v>
      </c>
      <c r="Q7">
        <v>50</v>
      </c>
      <c r="R7" t="s">
        <v>23</v>
      </c>
      <c r="S7" t="s">
        <v>291</v>
      </c>
      <c r="T7" t="s">
        <v>1020</v>
      </c>
      <c r="U7" s="9">
        <v>42202</v>
      </c>
      <c r="V7" t="s">
        <v>1021</v>
      </c>
      <c r="W7" t="s">
        <v>1022</v>
      </c>
      <c r="X7" t="s">
        <v>1022</v>
      </c>
      <c r="Y7" t="s">
        <v>1022</v>
      </c>
      <c r="Z7" t="s">
        <v>1022</v>
      </c>
    </row>
    <row r="8" spans="1:26" x14ac:dyDescent="0.3">
      <c r="A8" t="s">
        <v>1007</v>
      </c>
      <c r="B8" t="s">
        <v>1048</v>
      </c>
      <c r="C8" t="s">
        <v>1049</v>
      </c>
      <c r="D8" t="s">
        <v>1010</v>
      </c>
      <c r="E8">
        <v>1470</v>
      </c>
      <c r="F8">
        <v>936</v>
      </c>
      <c r="G8" t="s">
        <v>1050</v>
      </c>
      <c r="H8" t="s">
        <v>1051</v>
      </c>
      <c r="I8" t="s">
        <v>1027</v>
      </c>
      <c r="J8" t="s">
        <v>1052</v>
      </c>
      <c r="K8" t="s">
        <v>1015</v>
      </c>
      <c r="L8" t="s">
        <v>1016</v>
      </c>
      <c r="M8" t="s">
        <v>95</v>
      </c>
      <c r="N8" t="s">
        <v>1017</v>
      </c>
      <c r="O8" t="s">
        <v>1035</v>
      </c>
      <c r="P8" t="s">
        <v>1019</v>
      </c>
      <c r="Q8">
        <v>50</v>
      </c>
      <c r="R8" t="s">
        <v>23</v>
      </c>
      <c r="S8" t="s">
        <v>291</v>
      </c>
      <c r="T8" t="s">
        <v>1020</v>
      </c>
      <c r="U8" s="9">
        <v>42202</v>
      </c>
      <c r="V8" t="s">
        <v>1021</v>
      </c>
      <c r="W8" t="s">
        <v>1022</v>
      </c>
      <c r="X8" t="s">
        <v>1022</v>
      </c>
      <c r="Y8" t="s">
        <v>1022</v>
      </c>
      <c r="Z8" t="s">
        <v>1022</v>
      </c>
    </row>
    <row r="9" spans="1:26" x14ac:dyDescent="0.3">
      <c r="A9" t="s">
        <v>1007</v>
      </c>
      <c r="B9" t="s">
        <v>1053</v>
      </c>
      <c r="C9" t="s">
        <v>1054</v>
      </c>
      <c r="D9" t="s">
        <v>1010</v>
      </c>
      <c r="E9">
        <v>1583</v>
      </c>
      <c r="F9">
        <v>1007</v>
      </c>
      <c r="G9" t="s">
        <v>1055</v>
      </c>
      <c r="H9" t="s">
        <v>1056</v>
      </c>
      <c r="I9" t="s">
        <v>1040</v>
      </c>
      <c r="J9" t="s">
        <v>1057</v>
      </c>
      <c r="K9" t="s">
        <v>1015</v>
      </c>
      <c r="L9" t="s">
        <v>1016</v>
      </c>
      <c r="M9" t="s">
        <v>95</v>
      </c>
      <c r="N9" t="s">
        <v>1017</v>
      </c>
      <c r="O9" t="s">
        <v>1042</v>
      </c>
      <c r="P9" t="s">
        <v>1019</v>
      </c>
      <c r="Q9">
        <v>50</v>
      </c>
      <c r="R9" t="s">
        <v>23</v>
      </c>
      <c r="S9" t="s">
        <v>291</v>
      </c>
      <c r="T9" t="s">
        <v>1020</v>
      </c>
      <c r="U9" s="9">
        <v>42202</v>
      </c>
      <c r="V9" t="s">
        <v>1021</v>
      </c>
      <c r="W9" t="s">
        <v>1022</v>
      </c>
      <c r="X9" t="s">
        <v>1022</v>
      </c>
      <c r="Y9" t="s">
        <v>1022</v>
      </c>
      <c r="Z9" t="s">
        <v>1022</v>
      </c>
    </row>
    <row r="10" spans="1:26" x14ac:dyDescent="0.3">
      <c r="A10" t="s">
        <v>1007</v>
      </c>
      <c r="B10" t="s">
        <v>1058</v>
      </c>
      <c r="C10" t="s">
        <v>1059</v>
      </c>
      <c r="D10" t="s">
        <v>1010</v>
      </c>
      <c r="E10">
        <v>1184</v>
      </c>
      <c r="F10">
        <v>730</v>
      </c>
      <c r="G10" t="s">
        <v>1060</v>
      </c>
      <c r="H10" t="s">
        <v>1061</v>
      </c>
      <c r="I10" t="s">
        <v>1062</v>
      </c>
      <c r="J10" t="s">
        <v>1063</v>
      </c>
      <c r="K10" t="s">
        <v>1015</v>
      </c>
      <c r="L10" t="s">
        <v>1016</v>
      </c>
      <c r="M10" t="s">
        <v>95</v>
      </c>
      <c r="N10" t="s">
        <v>1064</v>
      </c>
      <c r="O10" t="s">
        <v>1018</v>
      </c>
      <c r="P10" t="s">
        <v>1019</v>
      </c>
      <c r="Q10">
        <v>50</v>
      </c>
      <c r="R10" t="s">
        <v>23</v>
      </c>
      <c r="S10" t="s">
        <v>291</v>
      </c>
      <c r="T10" t="s">
        <v>1020</v>
      </c>
      <c r="U10" s="9">
        <v>42202</v>
      </c>
      <c r="V10" t="s">
        <v>1021</v>
      </c>
      <c r="W10" t="s">
        <v>1022</v>
      </c>
      <c r="X10" t="s">
        <v>1022</v>
      </c>
      <c r="Y10" t="s">
        <v>1022</v>
      </c>
      <c r="Z10" t="s">
        <v>1022</v>
      </c>
    </row>
    <row r="11" spans="1:26" x14ac:dyDescent="0.3">
      <c r="A11" t="s">
        <v>1007</v>
      </c>
      <c r="B11" t="s">
        <v>1065</v>
      </c>
      <c r="C11" t="s">
        <v>1066</v>
      </c>
      <c r="D11" t="s">
        <v>1010</v>
      </c>
      <c r="E11">
        <v>1580</v>
      </c>
      <c r="F11">
        <v>976</v>
      </c>
      <c r="G11" t="s">
        <v>1067</v>
      </c>
      <c r="H11" t="s">
        <v>1068</v>
      </c>
      <c r="I11" t="s">
        <v>1069</v>
      </c>
      <c r="J11" t="s">
        <v>1070</v>
      </c>
      <c r="K11" t="s">
        <v>1015</v>
      </c>
      <c r="L11" t="s">
        <v>1016</v>
      </c>
      <c r="M11" t="s">
        <v>95</v>
      </c>
      <c r="N11" t="s">
        <v>1064</v>
      </c>
      <c r="O11" t="s">
        <v>83</v>
      </c>
      <c r="P11" t="s">
        <v>1019</v>
      </c>
      <c r="Q11">
        <v>50</v>
      </c>
      <c r="R11" t="s">
        <v>23</v>
      </c>
      <c r="S11" t="s">
        <v>291</v>
      </c>
      <c r="T11" t="s">
        <v>1020</v>
      </c>
      <c r="U11" s="9">
        <v>42202</v>
      </c>
      <c r="V11" t="s">
        <v>1021</v>
      </c>
      <c r="W11" t="s">
        <v>1022</v>
      </c>
      <c r="X11" t="s">
        <v>1022</v>
      </c>
      <c r="Y11" t="s">
        <v>1022</v>
      </c>
      <c r="Z11" t="s">
        <v>1022</v>
      </c>
    </row>
    <row r="12" spans="1:26" x14ac:dyDescent="0.3">
      <c r="A12" t="s">
        <v>1007</v>
      </c>
      <c r="B12" t="s">
        <v>1071</v>
      </c>
      <c r="C12" t="s">
        <v>1072</v>
      </c>
      <c r="D12" t="s">
        <v>1010</v>
      </c>
      <c r="E12">
        <v>3295</v>
      </c>
      <c r="F12">
        <v>2086</v>
      </c>
      <c r="G12" t="s">
        <v>1073</v>
      </c>
      <c r="H12" t="s">
        <v>1074</v>
      </c>
      <c r="I12" t="s">
        <v>1075</v>
      </c>
      <c r="J12" t="s">
        <v>1076</v>
      </c>
      <c r="K12" t="s">
        <v>1015</v>
      </c>
      <c r="L12" t="s">
        <v>1016</v>
      </c>
      <c r="M12" t="s">
        <v>95</v>
      </c>
      <c r="N12" t="s">
        <v>1064</v>
      </c>
      <c r="O12" t="s">
        <v>1035</v>
      </c>
      <c r="P12" t="s">
        <v>1019</v>
      </c>
      <c r="Q12">
        <v>50</v>
      </c>
      <c r="R12" t="s">
        <v>23</v>
      </c>
      <c r="S12" t="s">
        <v>291</v>
      </c>
      <c r="T12" t="s">
        <v>1020</v>
      </c>
      <c r="U12" s="9">
        <v>42202</v>
      </c>
      <c r="V12" t="s">
        <v>1021</v>
      </c>
      <c r="W12" t="s">
        <v>1022</v>
      </c>
      <c r="X12" t="s">
        <v>1022</v>
      </c>
      <c r="Y12" t="s">
        <v>1022</v>
      </c>
      <c r="Z12" t="s">
        <v>1022</v>
      </c>
    </row>
    <row r="13" spans="1:26" x14ac:dyDescent="0.3">
      <c r="A13" t="s">
        <v>1007</v>
      </c>
      <c r="B13" t="s">
        <v>1077</v>
      </c>
      <c r="C13" t="s">
        <v>1078</v>
      </c>
      <c r="D13" t="s">
        <v>1010</v>
      </c>
      <c r="E13">
        <v>2765</v>
      </c>
      <c r="F13">
        <v>1760</v>
      </c>
      <c r="G13" t="s">
        <v>1079</v>
      </c>
      <c r="H13" t="s">
        <v>1080</v>
      </c>
      <c r="I13" t="s">
        <v>1081</v>
      </c>
      <c r="J13" t="s">
        <v>1082</v>
      </c>
      <c r="K13" t="s">
        <v>1015</v>
      </c>
      <c r="L13" t="s">
        <v>1016</v>
      </c>
      <c r="M13" t="s">
        <v>95</v>
      </c>
      <c r="N13" t="s">
        <v>1064</v>
      </c>
      <c r="O13" t="s">
        <v>1042</v>
      </c>
      <c r="P13" t="s">
        <v>1019</v>
      </c>
      <c r="Q13">
        <v>50</v>
      </c>
      <c r="R13" t="s">
        <v>23</v>
      </c>
      <c r="S13" t="s">
        <v>291</v>
      </c>
      <c r="T13" t="s">
        <v>1020</v>
      </c>
      <c r="U13" s="9">
        <v>42202</v>
      </c>
      <c r="V13" t="s">
        <v>1021</v>
      </c>
      <c r="W13" t="s">
        <v>1022</v>
      </c>
      <c r="X13" t="s">
        <v>1022</v>
      </c>
      <c r="Y13" t="s">
        <v>1022</v>
      </c>
      <c r="Z13" t="s">
        <v>1022</v>
      </c>
    </row>
    <row r="14" spans="1:26" x14ac:dyDescent="0.3">
      <c r="A14" t="s">
        <v>1007</v>
      </c>
      <c r="B14" t="s">
        <v>1083</v>
      </c>
      <c r="C14" t="s">
        <v>1084</v>
      </c>
      <c r="D14" t="s">
        <v>1010</v>
      </c>
      <c r="E14">
        <v>2180</v>
      </c>
      <c r="F14">
        <v>1461</v>
      </c>
      <c r="G14" t="s">
        <v>1085</v>
      </c>
      <c r="H14" t="s">
        <v>1086</v>
      </c>
      <c r="I14" t="s">
        <v>1062</v>
      </c>
      <c r="J14" t="s">
        <v>1087</v>
      </c>
      <c r="K14" t="s">
        <v>1015</v>
      </c>
      <c r="L14" t="s">
        <v>1016</v>
      </c>
      <c r="M14" t="s">
        <v>95</v>
      </c>
      <c r="N14" t="s">
        <v>1064</v>
      </c>
      <c r="O14" t="s">
        <v>1018</v>
      </c>
      <c r="P14" t="s">
        <v>1019</v>
      </c>
      <c r="Q14">
        <v>50</v>
      </c>
      <c r="R14" t="s">
        <v>23</v>
      </c>
      <c r="S14" t="s">
        <v>291</v>
      </c>
      <c r="T14" t="s">
        <v>1020</v>
      </c>
      <c r="U14" s="9">
        <v>42202</v>
      </c>
      <c r="V14" t="s">
        <v>1021</v>
      </c>
      <c r="W14" t="s">
        <v>1022</v>
      </c>
      <c r="X14" t="s">
        <v>1022</v>
      </c>
      <c r="Y14" t="s">
        <v>1022</v>
      </c>
      <c r="Z14" t="s">
        <v>1022</v>
      </c>
    </row>
    <row r="15" spans="1:26" x14ac:dyDescent="0.3">
      <c r="A15" t="s">
        <v>1007</v>
      </c>
      <c r="B15" t="s">
        <v>1088</v>
      </c>
      <c r="C15" t="s">
        <v>1089</v>
      </c>
      <c r="D15" t="s">
        <v>1010</v>
      </c>
      <c r="E15">
        <v>1903</v>
      </c>
      <c r="F15">
        <v>1269</v>
      </c>
      <c r="G15" t="s">
        <v>1090</v>
      </c>
      <c r="H15" t="s">
        <v>1091</v>
      </c>
      <c r="I15" t="s">
        <v>1069</v>
      </c>
      <c r="J15" t="s">
        <v>1092</v>
      </c>
      <c r="K15" t="s">
        <v>1015</v>
      </c>
      <c r="L15" t="s">
        <v>1016</v>
      </c>
      <c r="M15" t="s">
        <v>95</v>
      </c>
      <c r="N15" t="s">
        <v>1064</v>
      </c>
      <c r="O15" t="s">
        <v>1035</v>
      </c>
      <c r="P15" t="s">
        <v>1019</v>
      </c>
      <c r="Q15">
        <v>50</v>
      </c>
      <c r="R15" t="s">
        <v>23</v>
      </c>
      <c r="S15" t="s">
        <v>291</v>
      </c>
      <c r="T15" t="s">
        <v>1020</v>
      </c>
      <c r="U15" s="9">
        <v>42202</v>
      </c>
      <c r="V15" t="s">
        <v>1021</v>
      </c>
      <c r="W15" t="s">
        <v>1022</v>
      </c>
      <c r="X15" t="s">
        <v>1022</v>
      </c>
      <c r="Y15" t="s">
        <v>1022</v>
      </c>
      <c r="Z15" t="s">
        <v>1022</v>
      </c>
    </row>
    <row r="16" spans="1:26" x14ac:dyDescent="0.3">
      <c r="A16" t="s">
        <v>1007</v>
      </c>
      <c r="B16" t="s">
        <v>1093</v>
      </c>
      <c r="C16" t="s">
        <v>1094</v>
      </c>
      <c r="D16" t="s">
        <v>1010</v>
      </c>
      <c r="E16">
        <v>1875</v>
      </c>
      <c r="F16">
        <v>1250</v>
      </c>
      <c r="G16" t="s">
        <v>1095</v>
      </c>
      <c r="H16" t="s">
        <v>1096</v>
      </c>
      <c r="I16" t="s">
        <v>1075</v>
      </c>
      <c r="J16" t="s">
        <v>1097</v>
      </c>
      <c r="K16" t="s">
        <v>1015</v>
      </c>
      <c r="L16" t="s">
        <v>1016</v>
      </c>
      <c r="M16" t="s">
        <v>95</v>
      </c>
      <c r="N16" t="s">
        <v>1064</v>
      </c>
      <c r="O16" t="s">
        <v>83</v>
      </c>
      <c r="P16" t="s">
        <v>1019</v>
      </c>
      <c r="Q16">
        <v>50</v>
      </c>
      <c r="R16" t="s">
        <v>23</v>
      </c>
      <c r="S16" t="s">
        <v>291</v>
      </c>
      <c r="T16" t="s">
        <v>1020</v>
      </c>
      <c r="U16" s="9">
        <v>42202</v>
      </c>
      <c r="V16" t="s">
        <v>1021</v>
      </c>
      <c r="W16" t="s">
        <v>1022</v>
      </c>
      <c r="X16" t="s">
        <v>1022</v>
      </c>
      <c r="Y16" t="s">
        <v>1022</v>
      </c>
      <c r="Z16" t="s">
        <v>1022</v>
      </c>
    </row>
    <row r="17" spans="1:26" x14ac:dyDescent="0.3">
      <c r="A17" t="s">
        <v>1007</v>
      </c>
      <c r="B17" t="s">
        <v>1098</v>
      </c>
      <c r="C17" t="s">
        <v>1099</v>
      </c>
      <c r="D17" t="s">
        <v>1010</v>
      </c>
      <c r="E17">
        <v>1861</v>
      </c>
      <c r="F17">
        <v>1244</v>
      </c>
      <c r="G17" t="s">
        <v>1100</v>
      </c>
      <c r="H17" t="s">
        <v>1101</v>
      </c>
      <c r="I17" t="s">
        <v>1081</v>
      </c>
      <c r="J17" t="s">
        <v>1102</v>
      </c>
      <c r="K17" t="s">
        <v>1015</v>
      </c>
      <c r="L17" t="s">
        <v>1016</v>
      </c>
      <c r="M17" t="s">
        <v>95</v>
      </c>
      <c r="N17" t="s">
        <v>1064</v>
      </c>
      <c r="O17" t="s">
        <v>1042</v>
      </c>
      <c r="P17" t="s">
        <v>1019</v>
      </c>
      <c r="Q17">
        <v>50</v>
      </c>
      <c r="R17" t="s">
        <v>23</v>
      </c>
      <c r="S17" t="s">
        <v>291</v>
      </c>
      <c r="T17" t="s">
        <v>1020</v>
      </c>
      <c r="U17" s="9">
        <v>42202</v>
      </c>
      <c r="V17" t="s">
        <v>1021</v>
      </c>
      <c r="W17" t="s">
        <v>1022</v>
      </c>
      <c r="X17" t="s">
        <v>1022</v>
      </c>
      <c r="Y17" t="s">
        <v>1022</v>
      </c>
      <c r="Z17" t="s">
        <v>1022</v>
      </c>
    </row>
    <row r="18" spans="1:26" x14ac:dyDescent="0.3">
      <c r="A18" t="s">
        <v>1103</v>
      </c>
      <c r="B18" t="s">
        <v>1104</v>
      </c>
      <c r="C18" t="s">
        <v>1105</v>
      </c>
      <c r="D18" t="s">
        <v>1106</v>
      </c>
      <c r="E18">
        <v>4019</v>
      </c>
      <c r="F18">
        <v>2829</v>
      </c>
      <c r="G18" t="s">
        <v>1107</v>
      </c>
      <c r="H18" t="s">
        <v>1108</v>
      </c>
      <c r="I18" t="s">
        <v>1109</v>
      </c>
      <c r="J18" t="s">
        <v>1110</v>
      </c>
      <c r="K18" t="s">
        <v>1015</v>
      </c>
      <c r="L18" t="s">
        <v>1111</v>
      </c>
      <c r="M18" t="s">
        <v>95</v>
      </c>
      <c r="N18" t="s">
        <v>1022</v>
      </c>
      <c r="O18" t="s">
        <v>1022</v>
      </c>
      <c r="P18" t="s">
        <v>1019</v>
      </c>
      <c r="Q18">
        <v>202</v>
      </c>
      <c r="R18" t="s">
        <v>23</v>
      </c>
      <c r="S18" t="s">
        <v>310</v>
      </c>
      <c r="T18" t="s">
        <v>1020</v>
      </c>
      <c r="U18" s="9">
        <v>42212</v>
      </c>
      <c r="V18" t="s">
        <v>1112</v>
      </c>
      <c r="X18" t="s">
        <v>1113</v>
      </c>
      <c r="Y18" t="s">
        <v>1022</v>
      </c>
      <c r="Z18" t="s">
        <v>1022</v>
      </c>
    </row>
    <row r="19" spans="1:26" x14ac:dyDescent="0.3">
      <c r="A19" t="s">
        <v>1103</v>
      </c>
      <c r="B19" t="s">
        <v>1114</v>
      </c>
      <c r="C19" t="s">
        <v>1115</v>
      </c>
      <c r="D19" t="s">
        <v>1106</v>
      </c>
      <c r="E19">
        <v>3609</v>
      </c>
      <c r="F19">
        <v>2527</v>
      </c>
      <c r="G19" t="s">
        <v>1116</v>
      </c>
      <c r="H19" t="s">
        <v>1117</v>
      </c>
      <c r="I19" t="s">
        <v>1109</v>
      </c>
      <c r="J19" t="s">
        <v>1118</v>
      </c>
      <c r="K19" t="s">
        <v>1015</v>
      </c>
      <c r="L19" t="s">
        <v>1111</v>
      </c>
      <c r="M19" t="s">
        <v>95</v>
      </c>
      <c r="N19" t="s">
        <v>1022</v>
      </c>
      <c r="O19" t="s">
        <v>1022</v>
      </c>
      <c r="P19" t="s">
        <v>1019</v>
      </c>
      <c r="Q19">
        <v>202</v>
      </c>
      <c r="R19" t="s">
        <v>23</v>
      </c>
      <c r="S19" t="s">
        <v>310</v>
      </c>
      <c r="T19" t="s">
        <v>1020</v>
      </c>
      <c r="U19" s="9">
        <v>42212</v>
      </c>
      <c r="V19" t="s">
        <v>1119</v>
      </c>
      <c r="X19" t="s">
        <v>1113</v>
      </c>
      <c r="Y19" t="s">
        <v>1022</v>
      </c>
      <c r="Z19" t="s">
        <v>1022</v>
      </c>
    </row>
    <row r="20" spans="1:26" x14ac:dyDescent="0.3">
      <c r="A20" t="s">
        <v>1103</v>
      </c>
      <c r="B20" t="s">
        <v>1120</v>
      </c>
      <c r="C20" t="s">
        <v>1121</v>
      </c>
      <c r="D20" t="s">
        <v>1106</v>
      </c>
      <c r="E20">
        <v>3953</v>
      </c>
      <c r="F20">
        <v>2489</v>
      </c>
      <c r="G20" t="s">
        <v>1122</v>
      </c>
      <c r="H20" t="s">
        <v>1123</v>
      </c>
      <c r="I20" t="s">
        <v>1124</v>
      </c>
      <c r="J20" t="s">
        <v>1125</v>
      </c>
      <c r="K20" t="s">
        <v>1015</v>
      </c>
      <c r="L20" t="s">
        <v>1111</v>
      </c>
      <c r="M20" t="s">
        <v>243</v>
      </c>
      <c r="N20" t="s">
        <v>1022</v>
      </c>
      <c r="O20" t="s">
        <v>1022</v>
      </c>
      <c r="P20" t="s">
        <v>1019</v>
      </c>
      <c r="Q20">
        <v>202</v>
      </c>
      <c r="R20" t="s">
        <v>23</v>
      </c>
      <c r="S20" t="s">
        <v>310</v>
      </c>
      <c r="T20" t="s">
        <v>1020</v>
      </c>
      <c r="U20" s="9">
        <v>42212</v>
      </c>
      <c r="V20" t="s">
        <v>1126</v>
      </c>
      <c r="X20" t="s">
        <v>1113</v>
      </c>
      <c r="Y20" t="s">
        <v>1022</v>
      </c>
      <c r="Z20" t="s">
        <v>1022</v>
      </c>
    </row>
    <row r="21" spans="1:26" x14ac:dyDescent="0.3">
      <c r="A21" t="s">
        <v>1103</v>
      </c>
      <c r="B21" t="s">
        <v>1127</v>
      </c>
      <c r="C21" t="s">
        <v>1128</v>
      </c>
      <c r="D21" t="s">
        <v>1106</v>
      </c>
      <c r="E21">
        <v>5270</v>
      </c>
      <c r="F21">
        <v>3323</v>
      </c>
      <c r="G21" t="s">
        <v>1129</v>
      </c>
      <c r="H21" t="s">
        <v>1130</v>
      </c>
      <c r="I21" t="s">
        <v>1124</v>
      </c>
      <c r="J21" t="s">
        <v>1131</v>
      </c>
      <c r="K21" t="s">
        <v>1015</v>
      </c>
      <c r="L21" t="s">
        <v>1111</v>
      </c>
      <c r="M21" t="s">
        <v>243</v>
      </c>
      <c r="N21" t="s">
        <v>1022</v>
      </c>
      <c r="O21" t="s">
        <v>1022</v>
      </c>
      <c r="P21" t="s">
        <v>1019</v>
      </c>
      <c r="Q21">
        <v>202</v>
      </c>
      <c r="R21" t="s">
        <v>23</v>
      </c>
      <c r="S21" t="s">
        <v>310</v>
      </c>
      <c r="T21" t="s">
        <v>1020</v>
      </c>
      <c r="U21" s="9">
        <v>42212</v>
      </c>
      <c r="V21" t="s">
        <v>1132</v>
      </c>
      <c r="X21" t="s">
        <v>1113</v>
      </c>
      <c r="Y21" t="s">
        <v>1022</v>
      </c>
      <c r="Z21" t="s">
        <v>1022</v>
      </c>
    </row>
    <row r="22" spans="1:26" x14ac:dyDescent="0.3">
      <c r="A22" t="s">
        <v>1103</v>
      </c>
      <c r="B22" t="s">
        <v>1133</v>
      </c>
      <c r="C22" t="s">
        <v>1134</v>
      </c>
      <c r="D22" t="s">
        <v>1106</v>
      </c>
      <c r="E22">
        <v>4855</v>
      </c>
      <c r="F22">
        <v>3051</v>
      </c>
      <c r="G22" t="s">
        <v>1135</v>
      </c>
      <c r="H22" t="s">
        <v>1136</v>
      </c>
      <c r="I22" t="s">
        <v>1137</v>
      </c>
      <c r="J22" t="s">
        <v>1138</v>
      </c>
      <c r="K22" t="s">
        <v>1015</v>
      </c>
      <c r="L22" t="s">
        <v>1111</v>
      </c>
      <c r="M22" t="s">
        <v>191</v>
      </c>
      <c r="N22" t="s">
        <v>1022</v>
      </c>
      <c r="O22" t="s">
        <v>1022</v>
      </c>
      <c r="P22" t="s">
        <v>1019</v>
      </c>
      <c r="Q22">
        <v>202</v>
      </c>
      <c r="R22" t="s">
        <v>23</v>
      </c>
      <c r="S22" t="s">
        <v>310</v>
      </c>
      <c r="T22" t="s">
        <v>1020</v>
      </c>
      <c r="U22" s="9">
        <v>42212</v>
      </c>
      <c r="V22" t="s">
        <v>1139</v>
      </c>
      <c r="X22" t="s">
        <v>1113</v>
      </c>
      <c r="Y22" t="s">
        <v>1022</v>
      </c>
      <c r="Z22" t="s">
        <v>1022</v>
      </c>
    </row>
    <row r="23" spans="1:26" x14ac:dyDescent="0.3">
      <c r="A23" t="s">
        <v>1103</v>
      </c>
      <c r="B23" t="s">
        <v>1140</v>
      </c>
      <c r="C23" t="s">
        <v>1141</v>
      </c>
      <c r="D23" t="s">
        <v>1106</v>
      </c>
      <c r="E23">
        <v>3929</v>
      </c>
      <c r="F23">
        <v>2513</v>
      </c>
      <c r="G23" t="s">
        <v>1142</v>
      </c>
      <c r="H23" t="s">
        <v>1143</v>
      </c>
      <c r="I23" t="s">
        <v>1137</v>
      </c>
      <c r="J23" t="s">
        <v>1144</v>
      </c>
      <c r="K23" t="s">
        <v>1015</v>
      </c>
      <c r="L23" t="s">
        <v>1111</v>
      </c>
      <c r="M23" t="s">
        <v>191</v>
      </c>
      <c r="N23" t="s">
        <v>1022</v>
      </c>
      <c r="O23" t="s">
        <v>1022</v>
      </c>
      <c r="P23" t="s">
        <v>1019</v>
      </c>
      <c r="Q23">
        <v>202</v>
      </c>
      <c r="R23" t="s">
        <v>23</v>
      </c>
      <c r="S23" t="s">
        <v>310</v>
      </c>
      <c r="T23" t="s">
        <v>1020</v>
      </c>
      <c r="U23" s="9">
        <v>42212</v>
      </c>
      <c r="V23" t="s">
        <v>1145</v>
      </c>
      <c r="X23" t="s">
        <v>1113</v>
      </c>
      <c r="Y23" t="s">
        <v>1022</v>
      </c>
      <c r="Z23" t="s">
        <v>1022</v>
      </c>
    </row>
    <row r="24" spans="1:26" x14ac:dyDescent="0.3">
      <c r="A24" t="s">
        <v>1146</v>
      </c>
      <c r="B24" t="s">
        <v>1147</v>
      </c>
      <c r="C24" t="s">
        <v>1148</v>
      </c>
      <c r="D24" t="s">
        <v>1149</v>
      </c>
      <c r="E24">
        <v>957</v>
      </c>
      <c r="F24">
        <v>558</v>
      </c>
      <c r="G24" t="s">
        <v>1150</v>
      </c>
      <c r="H24" t="s">
        <v>1151</v>
      </c>
      <c r="I24" t="s">
        <v>1152</v>
      </c>
      <c r="J24" t="s">
        <v>1153</v>
      </c>
      <c r="K24" t="s">
        <v>1015</v>
      </c>
      <c r="L24" t="s">
        <v>1154</v>
      </c>
      <c r="M24" t="s">
        <v>1155</v>
      </c>
      <c r="N24" t="s">
        <v>1022</v>
      </c>
      <c r="O24" t="s">
        <v>1156</v>
      </c>
      <c r="P24" t="s">
        <v>1019</v>
      </c>
      <c r="Q24">
        <v>48</v>
      </c>
      <c r="R24" t="s">
        <v>172</v>
      </c>
      <c r="S24" t="s">
        <v>291</v>
      </c>
      <c r="T24" t="s">
        <v>1020</v>
      </c>
      <c r="U24" s="9">
        <v>42220</v>
      </c>
      <c r="V24" t="s">
        <v>1157</v>
      </c>
      <c r="W24" t="s">
        <v>1022</v>
      </c>
      <c r="X24" t="s">
        <v>1158</v>
      </c>
      <c r="Y24" t="s">
        <v>1022</v>
      </c>
      <c r="Z24" t="s">
        <v>1022</v>
      </c>
    </row>
    <row r="25" spans="1:26" x14ac:dyDescent="0.3">
      <c r="A25" t="s">
        <v>1146</v>
      </c>
      <c r="B25" t="s">
        <v>1159</v>
      </c>
      <c r="C25" t="s">
        <v>1160</v>
      </c>
      <c r="D25" t="s">
        <v>1149</v>
      </c>
      <c r="E25">
        <v>661</v>
      </c>
      <c r="F25">
        <v>393</v>
      </c>
      <c r="G25" t="s">
        <v>1161</v>
      </c>
      <c r="H25" t="s">
        <v>1162</v>
      </c>
      <c r="I25" t="s">
        <v>1152</v>
      </c>
      <c r="J25" t="s">
        <v>1163</v>
      </c>
      <c r="K25" t="s">
        <v>1015</v>
      </c>
      <c r="L25" t="s">
        <v>1154</v>
      </c>
      <c r="M25" t="s">
        <v>1155</v>
      </c>
      <c r="N25" t="s">
        <v>1022</v>
      </c>
      <c r="O25" t="s">
        <v>1156</v>
      </c>
      <c r="P25" t="s">
        <v>1019</v>
      </c>
      <c r="Q25">
        <v>48</v>
      </c>
      <c r="R25" t="s">
        <v>172</v>
      </c>
      <c r="S25" t="s">
        <v>291</v>
      </c>
      <c r="T25" t="s">
        <v>1020</v>
      </c>
      <c r="U25" s="9">
        <v>42220</v>
      </c>
      <c r="V25" t="s">
        <v>1157</v>
      </c>
      <c r="W25" t="s">
        <v>1022</v>
      </c>
      <c r="X25" t="s">
        <v>1158</v>
      </c>
      <c r="Y25" t="s">
        <v>1022</v>
      </c>
      <c r="Z25" t="s">
        <v>1022</v>
      </c>
    </row>
    <row r="26" spans="1:26" x14ac:dyDescent="0.3">
      <c r="A26" t="s">
        <v>1146</v>
      </c>
      <c r="B26" t="s">
        <v>1164</v>
      </c>
      <c r="C26" t="s">
        <v>1165</v>
      </c>
      <c r="D26" t="s">
        <v>1149</v>
      </c>
      <c r="E26">
        <v>542</v>
      </c>
      <c r="F26">
        <v>324</v>
      </c>
      <c r="G26" t="s">
        <v>1166</v>
      </c>
      <c r="H26" t="s">
        <v>1167</v>
      </c>
      <c r="I26" t="s">
        <v>1152</v>
      </c>
      <c r="J26" t="s">
        <v>1168</v>
      </c>
      <c r="K26" t="s">
        <v>1015</v>
      </c>
      <c r="L26" t="s">
        <v>1154</v>
      </c>
      <c r="M26" t="s">
        <v>1155</v>
      </c>
      <c r="N26" t="s">
        <v>1022</v>
      </c>
      <c r="O26" t="s">
        <v>1156</v>
      </c>
      <c r="P26" t="s">
        <v>1019</v>
      </c>
      <c r="Q26">
        <v>48</v>
      </c>
      <c r="R26" t="s">
        <v>172</v>
      </c>
      <c r="S26" t="s">
        <v>291</v>
      </c>
      <c r="T26" t="s">
        <v>1020</v>
      </c>
      <c r="U26" s="9">
        <v>42220</v>
      </c>
      <c r="V26" t="s">
        <v>1157</v>
      </c>
      <c r="W26" t="s">
        <v>1022</v>
      </c>
      <c r="X26" t="s">
        <v>1158</v>
      </c>
      <c r="Y26" t="s">
        <v>1022</v>
      </c>
      <c r="Z26" t="s">
        <v>1022</v>
      </c>
    </row>
    <row r="27" spans="1:26" x14ac:dyDescent="0.3">
      <c r="A27" t="s">
        <v>1146</v>
      </c>
      <c r="B27" t="s">
        <v>1169</v>
      </c>
      <c r="C27" t="s">
        <v>1170</v>
      </c>
      <c r="D27" t="s">
        <v>1149</v>
      </c>
      <c r="E27">
        <v>587</v>
      </c>
      <c r="F27">
        <v>352</v>
      </c>
      <c r="G27" t="s">
        <v>1171</v>
      </c>
      <c r="H27" t="s">
        <v>1172</v>
      </c>
      <c r="I27" t="s">
        <v>1152</v>
      </c>
      <c r="J27" t="s">
        <v>1173</v>
      </c>
      <c r="K27" t="s">
        <v>1015</v>
      </c>
      <c r="L27" t="s">
        <v>1154</v>
      </c>
      <c r="M27" t="s">
        <v>1155</v>
      </c>
      <c r="N27" t="s">
        <v>1022</v>
      </c>
      <c r="O27" t="s">
        <v>1156</v>
      </c>
      <c r="P27" t="s">
        <v>1019</v>
      </c>
      <c r="Q27">
        <v>48</v>
      </c>
      <c r="R27" t="s">
        <v>172</v>
      </c>
      <c r="S27" t="s">
        <v>291</v>
      </c>
      <c r="T27" t="s">
        <v>1020</v>
      </c>
      <c r="U27" s="9">
        <v>42220</v>
      </c>
      <c r="V27" t="s">
        <v>1157</v>
      </c>
      <c r="W27" t="s">
        <v>1022</v>
      </c>
      <c r="X27" t="s">
        <v>1158</v>
      </c>
      <c r="Y27" t="s">
        <v>1022</v>
      </c>
      <c r="Z27" t="s">
        <v>1022</v>
      </c>
    </row>
    <row r="28" spans="1:26" x14ac:dyDescent="0.3">
      <c r="A28" t="s">
        <v>1146</v>
      </c>
      <c r="B28" t="s">
        <v>1174</v>
      </c>
      <c r="C28" t="s">
        <v>1175</v>
      </c>
      <c r="D28" t="s">
        <v>1149</v>
      </c>
      <c r="E28">
        <v>663</v>
      </c>
      <c r="F28">
        <v>400</v>
      </c>
      <c r="G28" t="s">
        <v>1176</v>
      </c>
      <c r="H28" t="s">
        <v>1177</v>
      </c>
      <c r="I28" t="s">
        <v>1178</v>
      </c>
      <c r="J28" t="s">
        <v>1179</v>
      </c>
      <c r="K28" t="s">
        <v>1015</v>
      </c>
      <c r="L28" t="s">
        <v>1154</v>
      </c>
      <c r="M28" t="s">
        <v>1155</v>
      </c>
      <c r="N28" t="s">
        <v>1022</v>
      </c>
      <c r="O28" t="s">
        <v>1156</v>
      </c>
      <c r="P28" t="s">
        <v>1019</v>
      </c>
      <c r="Q28">
        <v>48</v>
      </c>
      <c r="R28" t="s">
        <v>172</v>
      </c>
      <c r="S28" t="s">
        <v>291</v>
      </c>
      <c r="T28" t="s">
        <v>1020</v>
      </c>
      <c r="U28" s="9">
        <v>42220</v>
      </c>
      <c r="V28" t="s">
        <v>1180</v>
      </c>
      <c r="W28" t="s">
        <v>1022</v>
      </c>
      <c r="X28" t="s">
        <v>1181</v>
      </c>
      <c r="Y28" t="s">
        <v>1022</v>
      </c>
      <c r="Z28" t="s">
        <v>1022</v>
      </c>
    </row>
    <row r="29" spans="1:26" x14ac:dyDescent="0.3">
      <c r="A29" t="s">
        <v>1146</v>
      </c>
      <c r="B29" t="s">
        <v>1182</v>
      </c>
      <c r="C29" t="s">
        <v>1183</v>
      </c>
      <c r="D29" t="s">
        <v>1149</v>
      </c>
      <c r="E29">
        <v>603</v>
      </c>
      <c r="F29">
        <v>370</v>
      </c>
      <c r="G29" t="s">
        <v>1184</v>
      </c>
      <c r="H29" t="s">
        <v>1185</v>
      </c>
      <c r="I29" t="s">
        <v>1178</v>
      </c>
      <c r="J29" t="s">
        <v>1186</v>
      </c>
      <c r="K29" t="s">
        <v>1015</v>
      </c>
      <c r="L29" t="s">
        <v>1154</v>
      </c>
      <c r="M29" t="s">
        <v>1155</v>
      </c>
      <c r="N29" t="s">
        <v>1022</v>
      </c>
      <c r="O29" t="s">
        <v>1156</v>
      </c>
      <c r="P29" t="s">
        <v>1019</v>
      </c>
      <c r="Q29">
        <v>48</v>
      </c>
      <c r="R29" t="s">
        <v>172</v>
      </c>
      <c r="S29" t="s">
        <v>291</v>
      </c>
      <c r="T29" t="s">
        <v>1020</v>
      </c>
      <c r="U29" s="9">
        <v>42220</v>
      </c>
      <c r="V29" t="s">
        <v>1180</v>
      </c>
      <c r="W29" t="s">
        <v>1022</v>
      </c>
      <c r="X29" t="s">
        <v>1181</v>
      </c>
      <c r="Y29" t="s">
        <v>1022</v>
      </c>
      <c r="Z29" t="s">
        <v>1022</v>
      </c>
    </row>
    <row r="30" spans="1:26" x14ac:dyDescent="0.3">
      <c r="A30" t="s">
        <v>1146</v>
      </c>
      <c r="B30" t="s">
        <v>1187</v>
      </c>
      <c r="C30" t="s">
        <v>1188</v>
      </c>
      <c r="D30" t="s">
        <v>1149</v>
      </c>
      <c r="E30">
        <v>496</v>
      </c>
      <c r="F30">
        <v>307</v>
      </c>
      <c r="G30" t="s">
        <v>1189</v>
      </c>
      <c r="H30" t="s">
        <v>1190</v>
      </c>
      <c r="I30" t="s">
        <v>1178</v>
      </c>
      <c r="J30" t="s">
        <v>1191</v>
      </c>
      <c r="K30" t="s">
        <v>1015</v>
      </c>
      <c r="L30" t="s">
        <v>1154</v>
      </c>
      <c r="M30" t="s">
        <v>1155</v>
      </c>
      <c r="N30" t="s">
        <v>1022</v>
      </c>
      <c r="O30" t="s">
        <v>1156</v>
      </c>
      <c r="P30" t="s">
        <v>1019</v>
      </c>
      <c r="Q30">
        <v>48</v>
      </c>
      <c r="R30" t="s">
        <v>172</v>
      </c>
      <c r="S30" t="s">
        <v>291</v>
      </c>
      <c r="T30" t="s">
        <v>1020</v>
      </c>
      <c r="U30" s="9">
        <v>42220</v>
      </c>
      <c r="V30" t="s">
        <v>1180</v>
      </c>
      <c r="W30" t="s">
        <v>1022</v>
      </c>
      <c r="X30" t="s">
        <v>1181</v>
      </c>
      <c r="Y30" t="s">
        <v>1022</v>
      </c>
      <c r="Z30" t="s">
        <v>1022</v>
      </c>
    </row>
    <row r="31" spans="1:26" x14ac:dyDescent="0.3">
      <c r="A31" t="s">
        <v>1146</v>
      </c>
      <c r="B31" t="s">
        <v>1192</v>
      </c>
      <c r="C31" t="s">
        <v>1193</v>
      </c>
      <c r="D31" t="s">
        <v>1149</v>
      </c>
      <c r="E31">
        <v>577</v>
      </c>
      <c r="F31">
        <v>356</v>
      </c>
      <c r="G31" t="s">
        <v>1194</v>
      </c>
      <c r="H31" t="s">
        <v>1195</v>
      </c>
      <c r="I31" t="s">
        <v>1178</v>
      </c>
      <c r="J31" t="s">
        <v>1196</v>
      </c>
      <c r="K31" t="s">
        <v>1015</v>
      </c>
      <c r="L31" t="s">
        <v>1154</v>
      </c>
      <c r="M31" t="s">
        <v>1155</v>
      </c>
      <c r="N31" t="s">
        <v>1022</v>
      </c>
      <c r="O31" t="s">
        <v>1156</v>
      </c>
      <c r="P31" t="s">
        <v>1019</v>
      </c>
      <c r="Q31">
        <v>48</v>
      </c>
      <c r="R31" t="s">
        <v>172</v>
      </c>
      <c r="S31" t="s">
        <v>291</v>
      </c>
      <c r="T31" t="s">
        <v>1020</v>
      </c>
      <c r="U31" s="9">
        <v>42220</v>
      </c>
      <c r="V31" t="s">
        <v>1180</v>
      </c>
      <c r="W31" t="s">
        <v>1022</v>
      </c>
      <c r="X31" t="s">
        <v>1181</v>
      </c>
      <c r="Y31" t="s">
        <v>1022</v>
      </c>
      <c r="Z31" t="s">
        <v>1022</v>
      </c>
    </row>
    <row r="32" spans="1:26" x14ac:dyDescent="0.3">
      <c r="A32" t="s">
        <v>1146</v>
      </c>
      <c r="B32" t="s">
        <v>1197</v>
      </c>
      <c r="C32" t="s">
        <v>1198</v>
      </c>
      <c r="D32" t="s">
        <v>1149</v>
      </c>
      <c r="E32">
        <v>531</v>
      </c>
      <c r="F32">
        <v>333</v>
      </c>
      <c r="G32" t="s">
        <v>1199</v>
      </c>
      <c r="H32" t="s">
        <v>1200</v>
      </c>
      <c r="I32" t="s">
        <v>1201</v>
      </c>
      <c r="J32" t="s">
        <v>1202</v>
      </c>
      <c r="K32" t="s">
        <v>1015</v>
      </c>
      <c r="L32" t="s">
        <v>1154</v>
      </c>
      <c r="M32" t="s">
        <v>1155</v>
      </c>
      <c r="N32" t="s">
        <v>1022</v>
      </c>
      <c r="O32" t="s">
        <v>1156</v>
      </c>
      <c r="P32" t="s">
        <v>1019</v>
      </c>
      <c r="Q32">
        <v>48</v>
      </c>
      <c r="R32" t="s">
        <v>172</v>
      </c>
      <c r="S32" t="s">
        <v>291</v>
      </c>
      <c r="T32" t="s">
        <v>1020</v>
      </c>
      <c r="U32" s="9">
        <v>42220</v>
      </c>
      <c r="V32" t="s">
        <v>1203</v>
      </c>
      <c r="W32" t="s">
        <v>1022</v>
      </c>
      <c r="X32" t="s">
        <v>1204</v>
      </c>
      <c r="Y32" t="s">
        <v>1022</v>
      </c>
      <c r="Z32" t="s">
        <v>1022</v>
      </c>
    </row>
    <row r="33" spans="1:26" x14ac:dyDescent="0.3">
      <c r="A33" t="s">
        <v>1146</v>
      </c>
      <c r="B33" t="s">
        <v>1205</v>
      </c>
      <c r="C33" t="s">
        <v>1206</v>
      </c>
      <c r="D33" t="s">
        <v>1149</v>
      </c>
      <c r="E33">
        <v>951</v>
      </c>
      <c r="F33">
        <v>568</v>
      </c>
      <c r="G33" t="s">
        <v>1207</v>
      </c>
      <c r="H33" t="s">
        <v>1208</v>
      </c>
      <c r="I33" t="s">
        <v>1201</v>
      </c>
      <c r="J33" t="s">
        <v>1209</v>
      </c>
      <c r="K33" t="s">
        <v>1015</v>
      </c>
      <c r="L33" t="s">
        <v>1154</v>
      </c>
      <c r="M33" t="s">
        <v>1155</v>
      </c>
      <c r="N33" t="s">
        <v>1022</v>
      </c>
      <c r="O33" t="s">
        <v>1156</v>
      </c>
      <c r="P33" t="s">
        <v>1019</v>
      </c>
      <c r="Q33">
        <v>48</v>
      </c>
      <c r="R33" t="s">
        <v>172</v>
      </c>
      <c r="S33" t="s">
        <v>291</v>
      </c>
      <c r="T33" t="s">
        <v>1020</v>
      </c>
      <c r="U33" s="9">
        <v>42220</v>
      </c>
      <c r="V33" t="s">
        <v>1203</v>
      </c>
      <c r="W33" t="s">
        <v>1022</v>
      </c>
      <c r="X33" t="s">
        <v>1204</v>
      </c>
      <c r="Y33" t="s">
        <v>1022</v>
      </c>
      <c r="Z33" t="s">
        <v>1022</v>
      </c>
    </row>
    <row r="34" spans="1:26" x14ac:dyDescent="0.3">
      <c r="A34" t="s">
        <v>1146</v>
      </c>
      <c r="B34" t="s">
        <v>1210</v>
      </c>
      <c r="C34" t="s">
        <v>1211</v>
      </c>
      <c r="D34" t="s">
        <v>1149</v>
      </c>
      <c r="E34">
        <v>812</v>
      </c>
      <c r="F34">
        <v>493</v>
      </c>
      <c r="G34" t="s">
        <v>1212</v>
      </c>
      <c r="H34" t="s">
        <v>1213</v>
      </c>
      <c r="I34" t="s">
        <v>1201</v>
      </c>
      <c r="J34" t="s">
        <v>1214</v>
      </c>
      <c r="K34" t="s">
        <v>1015</v>
      </c>
      <c r="L34" t="s">
        <v>1154</v>
      </c>
      <c r="M34" t="s">
        <v>1155</v>
      </c>
      <c r="N34" t="s">
        <v>1022</v>
      </c>
      <c r="O34" t="s">
        <v>1156</v>
      </c>
      <c r="P34" t="s">
        <v>1019</v>
      </c>
      <c r="Q34">
        <v>48</v>
      </c>
      <c r="R34" t="s">
        <v>172</v>
      </c>
      <c r="S34" t="s">
        <v>291</v>
      </c>
      <c r="T34" t="s">
        <v>1020</v>
      </c>
      <c r="U34" s="9">
        <v>42220</v>
      </c>
      <c r="V34" t="s">
        <v>1203</v>
      </c>
      <c r="W34" t="s">
        <v>1022</v>
      </c>
      <c r="X34" t="s">
        <v>1204</v>
      </c>
      <c r="Y34" t="s">
        <v>1022</v>
      </c>
      <c r="Z34" t="s">
        <v>1022</v>
      </c>
    </row>
    <row r="35" spans="1:26" x14ac:dyDescent="0.3">
      <c r="A35" t="s">
        <v>1146</v>
      </c>
      <c r="B35" t="s">
        <v>1215</v>
      </c>
      <c r="C35" t="s">
        <v>1216</v>
      </c>
      <c r="D35" t="s">
        <v>1149</v>
      </c>
      <c r="E35">
        <v>855</v>
      </c>
      <c r="F35">
        <v>514</v>
      </c>
      <c r="G35" t="s">
        <v>1217</v>
      </c>
      <c r="H35" t="s">
        <v>1218</v>
      </c>
      <c r="I35" t="s">
        <v>1201</v>
      </c>
      <c r="J35" t="s">
        <v>1219</v>
      </c>
      <c r="K35" t="s">
        <v>1015</v>
      </c>
      <c r="L35" t="s">
        <v>1154</v>
      </c>
      <c r="M35" t="s">
        <v>1155</v>
      </c>
      <c r="N35" t="s">
        <v>1022</v>
      </c>
      <c r="O35" t="s">
        <v>1156</v>
      </c>
      <c r="P35" t="s">
        <v>1019</v>
      </c>
      <c r="Q35">
        <v>48</v>
      </c>
      <c r="R35" t="s">
        <v>172</v>
      </c>
      <c r="S35" t="s">
        <v>291</v>
      </c>
      <c r="T35" t="s">
        <v>1020</v>
      </c>
      <c r="U35" s="9">
        <v>42220</v>
      </c>
      <c r="V35" t="s">
        <v>1203</v>
      </c>
      <c r="W35" t="s">
        <v>1022</v>
      </c>
      <c r="X35" t="s">
        <v>1204</v>
      </c>
      <c r="Y35" t="s">
        <v>1022</v>
      </c>
      <c r="Z35" t="s">
        <v>1022</v>
      </c>
    </row>
    <row r="36" spans="1:26" x14ac:dyDescent="0.3">
      <c r="A36" t="s">
        <v>1146</v>
      </c>
      <c r="B36" t="s">
        <v>1220</v>
      </c>
      <c r="C36" t="s">
        <v>1221</v>
      </c>
      <c r="D36" t="s">
        <v>1149</v>
      </c>
      <c r="E36">
        <v>430</v>
      </c>
      <c r="F36">
        <v>267</v>
      </c>
      <c r="G36" t="s">
        <v>1222</v>
      </c>
      <c r="H36" t="s">
        <v>1223</v>
      </c>
      <c r="I36" t="s">
        <v>1224</v>
      </c>
      <c r="J36" t="s">
        <v>1225</v>
      </c>
      <c r="K36" t="s">
        <v>1015</v>
      </c>
      <c r="L36" t="s">
        <v>1154</v>
      </c>
      <c r="M36" t="s">
        <v>1155</v>
      </c>
      <c r="N36" t="s">
        <v>1022</v>
      </c>
      <c r="O36" t="s">
        <v>1156</v>
      </c>
      <c r="P36" t="s">
        <v>1019</v>
      </c>
      <c r="Q36">
        <v>48</v>
      </c>
      <c r="R36" t="s">
        <v>172</v>
      </c>
      <c r="S36" t="s">
        <v>291</v>
      </c>
      <c r="T36" t="s">
        <v>1020</v>
      </c>
      <c r="U36" s="9">
        <v>42220</v>
      </c>
      <c r="V36" t="s">
        <v>1226</v>
      </c>
      <c r="W36" t="s">
        <v>1022</v>
      </c>
      <c r="X36" t="s">
        <v>1227</v>
      </c>
      <c r="Y36" t="s">
        <v>1022</v>
      </c>
      <c r="Z36" t="s">
        <v>1022</v>
      </c>
    </row>
    <row r="37" spans="1:26" x14ac:dyDescent="0.3">
      <c r="A37" t="s">
        <v>1146</v>
      </c>
      <c r="B37" t="s">
        <v>1228</v>
      </c>
      <c r="C37" t="s">
        <v>1229</v>
      </c>
      <c r="D37" t="s">
        <v>1149</v>
      </c>
      <c r="E37">
        <v>423</v>
      </c>
      <c r="F37">
        <v>265</v>
      </c>
      <c r="G37" t="s">
        <v>1230</v>
      </c>
      <c r="H37" t="s">
        <v>1231</v>
      </c>
      <c r="I37" t="s">
        <v>1224</v>
      </c>
      <c r="J37" t="s">
        <v>1232</v>
      </c>
      <c r="K37" t="s">
        <v>1015</v>
      </c>
      <c r="L37" t="s">
        <v>1154</v>
      </c>
      <c r="M37" t="s">
        <v>1155</v>
      </c>
      <c r="N37" t="s">
        <v>1022</v>
      </c>
      <c r="O37" t="s">
        <v>1156</v>
      </c>
      <c r="P37" t="s">
        <v>1019</v>
      </c>
      <c r="Q37">
        <v>48</v>
      </c>
      <c r="R37" t="s">
        <v>172</v>
      </c>
      <c r="S37" t="s">
        <v>291</v>
      </c>
      <c r="T37" t="s">
        <v>1020</v>
      </c>
      <c r="U37" s="9">
        <v>42220</v>
      </c>
      <c r="V37" t="s">
        <v>1226</v>
      </c>
      <c r="W37" t="s">
        <v>1022</v>
      </c>
      <c r="X37" t="s">
        <v>1227</v>
      </c>
      <c r="Y37" t="s">
        <v>1022</v>
      </c>
      <c r="Z37" t="s">
        <v>1022</v>
      </c>
    </row>
    <row r="38" spans="1:26" x14ac:dyDescent="0.3">
      <c r="A38" t="s">
        <v>1146</v>
      </c>
      <c r="B38" t="s">
        <v>1233</v>
      </c>
      <c r="C38" t="s">
        <v>1234</v>
      </c>
      <c r="D38" t="s">
        <v>1149</v>
      </c>
      <c r="E38">
        <v>524</v>
      </c>
      <c r="F38">
        <v>325</v>
      </c>
      <c r="G38" t="s">
        <v>1235</v>
      </c>
      <c r="H38" t="s">
        <v>1236</v>
      </c>
      <c r="I38" t="s">
        <v>1224</v>
      </c>
      <c r="J38" t="s">
        <v>1237</v>
      </c>
      <c r="K38" t="s">
        <v>1015</v>
      </c>
      <c r="L38" t="s">
        <v>1154</v>
      </c>
      <c r="M38" t="s">
        <v>1155</v>
      </c>
      <c r="N38" t="s">
        <v>1022</v>
      </c>
      <c r="O38" t="s">
        <v>1156</v>
      </c>
      <c r="P38" t="s">
        <v>1019</v>
      </c>
      <c r="Q38">
        <v>48</v>
      </c>
      <c r="R38" t="s">
        <v>172</v>
      </c>
      <c r="S38" t="s">
        <v>291</v>
      </c>
      <c r="T38" t="s">
        <v>1020</v>
      </c>
      <c r="U38" s="9">
        <v>42220</v>
      </c>
      <c r="V38" t="s">
        <v>1226</v>
      </c>
      <c r="W38" t="s">
        <v>1022</v>
      </c>
      <c r="X38" t="s">
        <v>1227</v>
      </c>
      <c r="Y38" t="s">
        <v>1022</v>
      </c>
      <c r="Z38" t="s">
        <v>1022</v>
      </c>
    </row>
    <row r="39" spans="1:26" x14ac:dyDescent="0.3">
      <c r="A39" t="s">
        <v>1146</v>
      </c>
      <c r="B39" t="s">
        <v>1238</v>
      </c>
      <c r="C39" t="s">
        <v>1239</v>
      </c>
      <c r="D39" t="s">
        <v>1149</v>
      </c>
      <c r="E39">
        <v>657</v>
      </c>
      <c r="F39">
        <v>390</v>
      </c>
      <c r="G39" t="s">
        <v>1240</v>
      </c>
      <c r="H39" t="s">
        <v>1241</v>
      </c>
      <c r="I39" t="s">
        <v>1242</v>
      </c>
      <c r="J39" t="s">
        <v>1243</v>
      </c>
      <c r="K39" t="s">
        <v>1015</v>
      </c>
      <c r="L39" t="s">
        <v>1154</v>
      </c>
      <c r="M39" t="s">
        <v>1155</v>
      </c>
      <c r="N39" t="s">
        <v>1022</v>
      </c>
      <c r="O39" t="s">
        <v>1244</v>
      </c>
      <c r="P39" t="s">
        <v>1019</v>
      </c>
      <c r="Q39">
        <v>48</v>
      </c>
      <c r="R39" t="s">
        <v>172</v>
      </c>
      <c r="S39" t="s">
        <v>291</v>
      </c>
      <c r="T39" t="s">
        <v>1020</v>
      </c>
      <c r="U39" s="9">
        <v>42220</v>
      </c>
      <c r="V39" t="s">
        <v>1245</v>
      </c>
      <c r="W39" t="s">
        <v>1022</v>
      </c>
      <c r="X39" t="s">
        <v>1158</v>
      </c>
      <c r="Y39" t="s">
        <v>1022</v>
      </c>
      <c r="Z39" t="s">
        <v>1022</v>
      </c>
    </row>
    <row r="40" spans="1:26" x14ac:dyDescent="0.3">
      <c r="A40" t="s">
        <v>1146</v>
      </c>
      <c r="B40" t="s">
        <v>1246</v>
      </c>
      <c r="C40" t="s">
        <v>1247</v>
      </c>
      <c r="D40" t="s">
        <v>1149</v>
      </c>
      <c r="E40">
        <v>624</v>
      </c>
      <c r="F40">
        <v>370</v>
      </c>
      <c r="G40" t="s">
        <v>1248</v>
      </c>
      <c r="H40" t="s">
        <v>1249</v>
      </c>
      <c r="I40" t="s">
        <v>1242</v>
      </c>
      <c r="J40" t="s">
        <v>1250</v>
      </c>
      <c r="K40" t="s">
        <v>1015</v>
      </c>
      <c r="L40" t="s">
        <v>1154</v>
      </c>
      <c r="M40" t="s">
        <v>1155</v>
      </c>
      <c r="N40" t="s">
        <v>1022</v>
      </c>
      <c r="O40" t="s">
        <v>1244</v>
      </c>
      <c r="P40" t="s">
        <v>1019</v>
      </c>
      <c r="Q40">
        <v>48</v>
      </c>
      <c r="R40" t="s">
        <v>172</v>
      </c>
      <c r="S40" t="s">
        <v>291</v>
      </c>
      <c r="T40" t="s">
        <v>1020</v>
      </c>
      <c r="U40" s="9">
        <v>42220</v>
      </c>
      <c r="V40" t="s">
        <v>1245</v>
      </c>
      <c r="W40" t="s">
        <v>1022</v>
      </c>
      <c r="X40" t="s">
        <v>1158</v>
      </c>
      <c r="Y40" t="s">
        <v>1022</v>
      </c>
      <c r="Z40" t="s">
        <v>1022</v>
      </c>
    </row>
    <row r="41" spans="1:26" x14ac:dyDescent="0.3">
      <c r="A41" t="s">
        <v>1146</v>
      </c>
      <c r="B41" t="s">
        <v>1251</v>
      </c>
      <c r="C41" t="s">
        <v>1252</v>
      </c>
      <c r="D41" t="s">
        <v>1149</v>
      </c>
      <c r="E41">
        <v>849</v>
      </c>
      <c r="F41">
        <v>496</v>
      </c>
      <c r="G41" t="s">
        <v>1253</v>
      </c>
      <c r="H41" t="s">
        <v>1254</v>
      </c>
      <c r="I41" t="s">
        <v>1242</v>
      </c>
      <c r="J41" t="s">
        <v>1255</v>
      </c>
      <c r="K41" t="s">
        <v>1015</v>
      </c>
      <c r="L41" t="s">
        <v>1154</v>
      </c>
      <c r="M41" t="s">
        <v>1155</v>
      </c>
      <c r="N41" t="s">
        <v>1022</v>
      </c>
      <c r="O41" t="s">
        <v>1244</v>
      </c>
      <c r="P41" t="s">
        <v>1019</v>
      </c>
      <c r="Q41">
        <v>48</v>
      </c>
      <c r="R41" t="s">
        <v>172</v>
      </c>
      <c r="S41" t="s">
        <v>291</v>
      </c>
      <c r="T41" t="s">
        <v>1020</v>
      </c>
      <c r="U41" s="9">
        <v>42220</v>
      </c>
      <c r="V41" t="s">
        <v>1245</v>
      </c>
      <c r="W41" t="s">
        <v>1022</v>
      </c>
      <c r="X41" t="s">
        <v>1158</v>
      </c>
      <c r="Y41" t="s">
        <v>1022</v>
      </c>
      <c r="Z41" t="s">
        <v>1022</v>
      </c>
    </row>
    <row r="42" spans="1:26" x14ac:dyDescent="0.3">
      <c r="A42" t="s">
        <v>1146</v>
      </c>
      <c r="B42" t="s">
        <v>1256</v>
      </c>
      <c r="C42" t="s">
        <v>1257</v>
      </c>
      <c r="D42" t="s">
        <v>1149</v>
      </c>
      <c r="E42">
        <v>973</v>
      </c>
      <c r="F42">
        <v>580</v>
      </c>
      <c r="G42" t="s">
        <v>1258</v>
      </c>
      <c r="H42" t="s">
        <v>1259</v>
      </c>
      <c r="I42" t="s">
        <v>1260</v>
      </c>
      <c r="J42" t="s">
        <v>1261</v>
      </c>
      <c r="K42" t="s">
        <v>1015</v>
      </c>
      <c r="L42" t="s">
        <v>1154</v>
      </c>
      <c r="M42" t="s">
        <v>1155</v>
      </c>
      <c r="N42" t="s">
        <v>1022</v>
      </c>
      <c r="O42" t="s">
        <v>1244</v>
      </c>
      <c r="P42" t="s">
        <v>1019</v>
      </c>
      <c r="Q42">
        <v>48</v>
      </c>
      <c r="R42" t="s">
        <v>172</v>
      </c>
      <c r="S42" t="s">
        <v>291</v>
      </c>
      <c r="T42" t="s">
        <v>1020</v>
      </c>
      <c r="U42" s="9">
        <v>42220</v>
      </c>
      <c r="V42" t="s">
        <v>1262</v>
      </c>
      <c r="W42" t="s">
        <v>1022</v>
      </c>
      <c r="X42" t="s">
        <v>1181</v>
      </c>
      <c r="Y42" t="s">
        <v>1022</v>
      </c>
      <c r="Z42" t="s">
        <v>1022</v>
      </c>
    </row>
    <row r="43" spans="1:26" x14ac:dyDescent="0.3">
      <c r="A43" t="s">
        <v>1146</v>
      </c>
      <c r="B43" t="s">
        <v>1263</v>
      </c>
      <c r="C43" t="s">
        <v>1264</v>
      </c>
      <c r="D43" t="s">
        <v>1149</v>
      </c>
      <c r="E43">
        <v>678</v>
      </c>
      <c r="F43">
        <v>415</v>
      </c>
      <c r="G43" t="s">
        <v>1265</v>
      </c>
      <c r="H43" t="s">
        <v>1266</v>
      </c>
      <c r="I43" t="s">
        <v>1260</v>
      </c>
      <c r="J43" t="s">
        <v>1267</v>
      </c>
      <c r="K43" t="s">
        <v>1015</v>
      </c>
      <c r="L43" t="s">
        <v>1154</v>
      </c>
      <c r="M43" t="s">
        <v>1155</v>
      </c>
      <c r="N43" t="s">
        <v>1022</v>
      </c>
      <c r="O43" t="s">
        <v>1244</v>
      </c>
      <c r="P43" t="s">
        <v>1019</v>
      </c>
      <c r="Q43">
        <v>48</v>
      </c>
      <c r="R43" t="s">
        <v>172</v>
      </c>
      <c r="S43" t="s">
        <v>291</v>
      </c>
      <c r="T43" t="s">
        <v>1020</v>
      </c>
      <c r="U43" s="9">
        <v>42220</v>
      </c>
      <c r="V43" t="s">
        <v>1262</v>
      </c>
      <c r="W43" t="s">
        <v>1022</v>
      </c>
      <c r="X43" t="s">
        <v>1181</v>
      </c>
      <c r="Y43" t="s">
        <v>1022</v>
      </c>
      <c r="Z43" t="s">
        <v>1022</v>
      </c>
    </row>
    <row r="44" spans="1:26" x14ac:dyDescent="0.3">
      <c r="A44" t="s">
        <v>1146</v>
      </c>
      <c r="B44" t="s">
        <v>1268</v>
      </c>
      <c r="C44" t="s">
        <v>1269</v>
      </c>
      <c r="D44" t="s">
        <v>1149</v>
      </c>
      <c r="E44">
        <v>814</v>
      </c>
      <c r="F44">
        <v>483</v>
      </c>
      <c r="G44" t="s">
        <v>1270</v>
      </c>
      <c r="H44" t="s">
        <v>1271</v>
      </c>
      <c r="I44" t="s">
        <v>1260</v>
      </c>
      <c r="J44" t="s">
        <v>1272</v>
      </c>
      <c r="K44" t="s">
        <v>1015</v>
      </c>
      <c r="L44" t="s">
        <v>1154</v>
      </c>
      <c r="M44" t="s">
        <v>1155</v>
      </c>
      <c r="N44" t="s">
        <v>1022</v>
      </c>
      <c r="O44" t="s">
        <v>1244</v>
      </c>
      <c r="P44" t="s">
        <v>1019</v>
      </c>
      <c r="Q44">
        <v>48</v>
      </c>
      <c r="R44" t="s">
        <v>172</v>
      </c>
      <c r="S44" t="s">
        <v>291</v>
      </c>
      <c r="T44" t="s">
        <v>1020</v>
      </c>
      <c r="U44" s="9">
        <v>42220</v>
      </c>
      <c r="V44" t="s">
        <v>1262</v>
      </c>
      <c r="W44" t="s">
        <v>1022</v>
      </c>
      <c r="X44" t="s">
        <v>1181</v>
      </c>
      <c r="Y44" t="s">
        <v>1022</v>
      </c>
      <c r="Z44" t="s">
        <v>1022</v>
      </c>
    </row>
    <row r="45" spans="1:26" x14ac:dyDescent="0.3">
      <c r="A45" t="s">
        <v>1146</v>
      </c>
      <c r="B45" t="s">
        <v>1273</v>
      </c>
      <c r="C45" t="s">
        <v>1274</v>
      </c>
      <c r="D45" t="s">
        <v>1149</v>
      </c>
      <c r="E45">
        <v>678</v>
      </c>
      <c r="F45">
        <v>411</v>
      </c>
      <c r="G45" t="s">
        <v>1275</v>
      </c>
      <c r="H45" t="s">
        <v>1276</v>
      </c>
      <c r="I45" t="s">
        <v>1260</v>
      </c>
      <c r="J45" t="s">
        <v>1277</v>
      </c>
      <c r="K45" t="s">
        <v>1015</v>
      </c>
      <c r="L45" t="s">
        <v>1154</v>
      </c>
      <c r="M45" t="s">
        <v>1155</v>
      </c>
      <c r="N45" t="s">
        <v>1022</v>
      </c>
      <c r="O45" t="s">
        <v>1244</v>
      </c>
      <c r="P45" t="s">
        <v>1019</v>
      </c>
      <c r="Q45">
        <v>48</v>
      </c>
      <c r="R45" t="s">
        <v>172</v>
      </c>
      <c r="S45" t="s">
        <v>291</v>
      </c>
      <c r="T45" t="s">
        <v>1020</v>
      </c>
      <c r="U45" s="9">
        <v>42220</v>
      </c>
      <c r="V45" t="s">
        <v>1262</v>
      </c>
      <c r="W45" t="s">
        <v>1022</v>
      </c>
      <c r="X45" t="s">
        <v>1181</v>
      </c>
      <c r="Y45" t="s">
        <v>1022</v>
      </c>
      <c r="Z45" t="s">
        <v>1022</v>
      </c>
    </row>
    <row r="46" spans="1:26" x14ac:dyDescent="0.3">
      <c r="A46" t="s">
        <v>1146</v>
      </c>
      <c r="B46" t="s">
        <v>1278</v>
      </c>
      <c r="C46" t="s">
        <v>1279</v>
      </c>
      <c r="D46" t="s">
        <v>1149</v>
      </c>
      <c r="E46">
        <v>840</v>
      </c>
      <c r="F46">
        <v>481</v>
      </c>
      <c r="G46" t="s">
        <v>1280</v>
      </c>
      <c r="H46" t="s">
        <v>1281</v>
      </c>
      <c r="I46" t="s">
        <v>1282</v>
      </c>
      <c r="J46" t="s">
        <v>1283</v>
      </c>
      <c r="K46" t="s">
        <v>1015</v>
      </c>
      <c r="L46" t="s">
        <v>1154</v>
      </c>
      <c r="M46" t="s">
        <v>1155</v>
      </c>
      <c r="N46" t="s">
        <v>1022</v>
      </c>
      <c r="O46" t="s">
        <v>1244</v>
      </c>
      <c r="P46" t="s">
        <v>1019</v>
      </c>
      <c r="Q46">
        <v>48</v>
      </c>
      <c r="R46" t="s">
        <v>172</v>
      </c>
      <c r="S46" t="s">
        <v>291</v>
      </c>
      <c r="T46" t="s">
        <v>1020</v>
      </c>
      <c r="U46" s="9">
        <v>42220</v>
      </c>
      <c r="V46" t="s">
        <v>1284</v>
      </c>
      <c r="W46" t="s">
        <v>1022</v>
      </c>
      <c r="X46" t="s">
        <v>1204</v>
      </c>
      <c r="Y46" t="s">
        <v>1022</v>
      </c>
      <c r="Z46" t="s">
        <v>1022</v>
      </c>
    </row>
    <row r="47" spans="1:26" x14ac:dyDescent="0.3">
      <c r="A47" t="s">
        <v>1146</v>
      </c>
      <c r="B47" t="s">
        <v>1285</v>
      </c>
      <c r="C47" t="s">
        <v>1286</v>
      </c>
      <c r="D47" t="s">
        <v>1149</v>
      </c>
      <c r="E47">
        <v>563</v>
      </c>
      <c r="F47">
        <v>328</v>
      </c>
      <c r="G47" t="s">
        <v>1287</v>
      </c>
      <c r="H47" t="s">
        <v>1288</v>
      </c>
      <c r="I47" t="s">
        <v>1282</v>
      </c>
      <c r="J47" t="s">
        <v>1289</v>
      </c>
      <c r="K47" t="s">
        <v>1015</v>
      </c>
      <c r="L47" t="s">
        <v>1154</v>
      </c>
      <c r="M47" t="s">
        <v>1155</v>
      </c>
      <c r="N47" t="s">
        <v>1022</v>
      </c>
      <c r="O47" t="s">
        <v>1244</v>
      </c>
      <c r="P47" t="s">
        <v>1019</v>
      </c>
      <c r="Q47">
        <v>48</v>
      </c>
      <c r="R47" t="s">
        <v>172</v>
      </c>
      <c r="S47" t="s">
        <v>291</v>
      </c>
      <c r="T47" t="s">
        <v>1020</v>
      </c>
      <c r="U47" s="9">
        <v>42220</v>
      </c>
      <c r="V47" t="s">
        <v>1284</v>
      </c>
      <c r="W47" t="s">
        <v>1022</v>
      </c>
      <c r="X47" t="s">
        <v>1204</v>
      </c>
      <c r="Y47" t="s">
        <v>1022</v>
      </c>
      <c r="Z47" t="s">
        <v>1022</v>
      </c>
    </row>
    <row r="48" spans="1:26" x14ac:dyDescent="0.3">
      <c r="A48" t="s">
        <v>1146</v>
      </c>
      <c r="B48" t="s">
        <v>1290</v>
      </c>
      <c r="C48" t="s">
        <v>1291</v>
      </c>
      <c r="D48" t="s">
        <v>1149</v>
      </c>
      <c r="E48">
        <v>663</v>
      </c>
      <c r="F48">
        <v>382</v>
      </c>
      <c r="G48" t="s">
        <v>1292</v>
      </c>
      <c r="H48" t="s">
        <v>1293</v>
      </c>
      <c r="I48" t="s">
        <v>1282</v>
      </c>
      <c r="J48" t="s">
        <v>1294</v>
      </c>
      <c r="K48" t="s">
        <v>1015</v>
      </c>
      <c r="L48" t="s">
        <v>1154</v>
      </c>
      <c r="M48" t="s">
        <v>1155</v>
      </c>
      <c r="N48" t="s">
        <v>1022</v>
      </c>
      <c r="O48" t="s">
        <v>1244</v>
      </c>
      <c r="P48" t="s">
        <v>1019</v>
      </c>
      <c r="Q48">
        <v>48</v>
      </c>
      <c r="R48" t="s">
        <v>172</v>
      </c>
      <c r="S48" t="s">
        <v>291</v>
      </c>
      <c r="T48" t="s">
        <v>1020</v>
      </c>
      <c r="U48" s="9">
        <v>42220</v>
      </c>
      <c r="V48" t="s">
        <v>1284</v>
      </c>
      <c r="W48" t="s">
        <v>1022</v>
      </c>
      <c r="X48" t="s">
        <v>1204</v>
      </c>
      <c r="Y48" t="s">
        <v>1022</v>
      </c>
      <c r="Z48" t="s">
        <v>1022</v>
      </c>
    </row>
    <row r="49" spans="1:26" x14ac:dyDescent="0.3">
      <c r="A49" t="s">
        <v>1146</v>
      </c>
      <c r="B49" t="s">
        <v>1295</v>
      </c>
      <c r="C49" t="s">
        <v>1296</v>
      </c>
      <c r="D49" t="s">
        <v>1149</v>
      </c>
      <c r="E49">
        <v>766</v>
      </c>
      <c r="F49">
        <v>443</v>
      </c>
      <c r="G49" t="s">
        <v>1297</v>
      </c>
      <c r="H49" t="s">
        <v>1298</v>
      </c>
      <c r="I49" t="s">
        <v>1282</v>
      </c>
      <c r="J49" t="s">
        <v>1299</v>
      </c>
      <c r="K49" t="s">
        <v>1015</v>
      </c>
      <c r="L49" t="s">
        <v>1154</v>
      </c>
      <c r="M49" t="s">
        <v>1155</v>
      </c>
      <c r="N49" t="s">
        <v>1022</v>
      </c>
      <c r="O49" t="s">
        <v>1244</v>
      </c>
      <c r="P49" t="s">
        <v>1019</v>
      </c>
      <c r="Q49">
        <v>48</v>
      </c>
      <c r="R49" t="s">
        <v>172</v>
      </c>
      <c r="S49" t="s">
        <v>291</v>
      </c>
      <c r="T49" t="s">
        <v>1020</v>
      </c>
      <c r="U49" s="9">
        <v>42220</v>
      </c>
      <c r="V49" t="s">
        <v>1284</v>
      </c>
      <c r="W49" t="s">
        <v>1022</v>
      </c>
      <c r="X49" t="s">
        <v>1204</v>
      </c>
      <c r="Y49" t="s">
        <v>1022</v>
      </c>
      <c r="Z49" t="s">
        <v>1022</v>
      </c>
    </row>
    <row r="50" spans="1:26" x14ac:dyDescent="0.3">
      <c r="A50" t="s">
        <v>1146</v>
      </c>
      <c r="B50" t="s">
        <v>1300</v>
      </c>
      <c r="C50" t="s">
        <v>1301</v>
      </c>
      <c r="D50" t="s">
        <v>1149</v>
      </c>
      <c r="E50">
        <v>474</v>
      </c>
      <c r="F50">
        <v>279</v>
      </c>
      <c r="G50" t="s">
        <v>1302</v>
      </c>
      <c r="H50" t="s">
        <v>1303</v>
      </c>
      <c r="I50" t="s">
        <v>1304</v>
      </c>
      <c r="J50" t="s">
        <v>1305</v>
      </c>
      <c r="K50" t="s">
        <v>1015</v>
      </c>
      <c r="L50" t="s">
        <v>1154</v>
      </c>
      <c r="M50" t="s">
        <v>1155</v>
      </c>
      <c r="N50" t="s">
        <v>1022</v>
      </c>
      <c r="O50" t="s">
        <v>1244</v>
      </c>
      <c r="P50" t="s">
        <v>1019</v>
      </c>
      <c r="Q50">
        <v>48</v>
      </c>
      <c r="R50" t="s">
        <v>172</v>
      </c>
      <c r="S50" t="s">
        <v>291</v>
      </c>
      <c r="T50" t="s">
        <v>1020</v>
      </c>
      <c r="U50" s="9">
        <v>42220</v>
      </c>
      <c r="V50" t="s">
        <v>1306</v>
      </c>
      <c r="W50" t="s">
        <v>1022</v>
      </c>
      <c r="X50" t="s">
        <v>1227</v>
      </c>
      <c r="Y50" t="s">
        <v>1022</v>
      </c>
      <c r="Z50" t="s">
        <v>1022</v>
      </c>
    </row>
    <row r="51" spans="1:26" x14ac:dyDescent="0.3">
      <c r="A51" t="s">
        <v>1146</v>
      </c>
      <c r="B51" t="s">
        <v>1307</v>
      </c>
      <c r="C51" t="s">
        <v>1308</v>
      </c>
      <c r="D51" t="s">
        <v>1149</v>
      </c>
      <c r="E51">
        <v>418</v>
      </c>
      <c r="F51">
        <v>249</v>
      </c>
      <c r="G51" t="s">
        <v>1309</v>
      </c>
      <c r="H51" t="s">
        <v>1310</v>
      </c>
      <c r="I51" t="s">
        <v>1304</v>
      </c>
      <c r="J51" t="s">
        <v>1311</v>
      </c>
      <c r="K51" t="s">
        <v>1015</v>
      </c>
      <c r="L51" t="s">
        <v>1154</v>
      </c>
      <c r="M51" t="s">
        <v>1155</v>
      </c>
      <c r="N51" t="s">
        <v>1022</v>
      </c>
      <c r="O51" t="s">
        <v>1244</v>
      </c>
      <c r="P51" t="s">
        <v>1019</v>
      </c>
      <c r="Q51">
        <v>48</v>
      </c>
      <c r="R51" t="s">
        <v>172</v>
      </c>
      <c r="S51" t="s">
        <v>291</v>
      </c>
      <c r="T51" t="s">
        <v>1020</v>
      </c>
      <c r="U51" s="9">
        <v>42220</v>
      </c>
      <c r="V51" t="s">
        <v>1306</v>
      </c>
      <c r="W51" t="s">
        <v>1022</v>
      </c>
      <c r="X51" t="s">
        <v>1227</v>
      </c>
      <c r="Y51" t="s">
        <v>1022</v>
      </c>
      <c r="Z51" t="s">
        <v>1022</v>
      </c>
    </row>
    <row r="52" spans="1:26" x14ac:dyDescent="0.3">
      <c r="A52" t="s">
        <v>1146</v>
      </c>
      <c r="B52" t="s">
        <v>1312</v>
      </c>
      <c r="C52" t="s">
        <v>1313</v>
      </c>
      <c r="D52" t="s">
        <v>1149</v>
      </c>
      <c r="E52">
        <v>417</v>
      </c>
      <c r="F52">
        <v>246</v>
      </c>
      <c r="G52" t="s">
        <v>1314</v>
      </c>
      <c r="H52" t="s">
        <v>1315</v>
      </c>
      <c r="I52" t="s">
        <v>1304</v>
      </c>
      <c r="J52" t="s">
        <v>1316</v>
      </c>
      <c r="K52" t="s">
        <v>1015</v>
      </c>
      <c r="L52" t="s">
        <v>1154</v>
      </c>
      <c r="M52" t="s">
        <v>1155</v>
      </c>
      <c r="N52" t="s">
        <v>1022</v>
      </c>
      <c r="O52" t="s">
        <v>1244</v>
      </c>
      <c r="P52" t="s">
        <v>1019</v>
      </c>
      <c r="Q52">
        <v>48</v>
      </c>
      <c r="R52" t="s">
        <v>172</v>
      </c>
      <c r="S52" t="s">
        <v>291</v>
      </c>
      <c r="T52" t="s">
        <v>1020</v>
      </c>
      <c r="U52" s="9">
        <v>42220</v>
      </c>
      <c r="V52" t="s">
        <v>1306</v>
      </c>
      <c r="W52" t="s">
        <v>1022</v>
      </c>
      <c r="X52" t="s">
        <v>1227</v>
      </c>
      <c r="Y52" t="s">
        <v>1022</v>
      </c>
      <c r="Z52" t="s">
        <v>1022</v>
      </c>
    </row>
    <row r="53" spans="1:26" x14ac:dyDescent="0.3">
      <c r="A53" t="s">
        <v>1146</v>
      </c>
      <c r="B53" t="s">
        <v>1317</v>
      </c>
      <c r="C53" t="s">
        <v>1318</v>
      </c>
      <c r="D53" t="s">
        <v>1149</v>
      </c>
      <c r="E53">
        <v>568</v>
      </c>
      <c r="F53">
        <v>333</v>
      </c>
      <c r="G53" t="s">
        <v>1319</v>
      </c>
      <c r="H53" t="s">
        <v>1320</v>
      </c>
      <c r="I53" t="s">
        <v>1304</v>
      </c>
      <c r="J53" t="s">
        <v>1321</v>
      </c>
      <c r="K53" t="s">
        <v>1015</v>
      </c>
      <c r="L53" t="s">
        <v>1154</v>
      </c>
      <c r="M53" t="s">
        <v>1155</v>
      </c>
      <c r="N53" t="s">
        <v>1022</v>
      </c>
      <c r="O53" t="s">
        <v>1244</v>
      </c>
      <c r="P53" t="s">
        <v>1019</v>
      </c>
      <c r="Q53">
        <v>48</v>
      </c>
      <c r="R53" t="s">
        <v>172</v>
      </c>
      <c r="S53" t="s">
        <v>291</v>
      </c>
      <c r="T53" t="s">
        <v>1020</v>
      </c>
      <c r="U53" s="9">
        <v>42220</v>
      </c>
      <c r="V53" t="s">
        <v>1306</v>
      </c>
      <c r="W53" t="s">
        <v>1022</v>
      </c>
      <c r="X53" t="s">
        <v>1227</v>
      </c>
      <c r="Y53" t="s">
        <v>1022</v>
      </c>
      <c r="Z53" t="s">
        <v>1022</v>
      </c>
    </row>
    <row r="54" spans="1:26" x14ac:dyDescent="0.3">
      <c r="A54" t="s">
        <v>1146</v>
      </c>
      <c r="B54" t="s">
        <v>1322</v>
      </c>
      <c r="C54" t="s">
        <v>1323</v>
      </c>
      <c r="D54" t="s">
        <v>1149</v>
      </c>
      <c r="E54">
        <v>3750</v>
      </c>
      <c r="F54">
        <v>1196</v>
      </c>
      <c r="G54" t="s">
        <v>1324</v>
      </c>
      <c r="H54" t="s">
        <v>1325</v>
      </c>
      <c r="I54" t="s">
        <v>1326</v>
      </c>
      <c r="J54" t="s">
        <v>1327</v>
      </c>
      <c r="K54" t="s">
        <v>1015</v>
      </c>
      <c r="L54" t="s">
        <v>1154</v>
      </c>
      <c r="M54" t="s">
        <v>1328</v>
      </c>
      <c r="N54" t="s">
        <v>1022</v>
      </c>
      <c r="O54" t="s">
        <v>1156</v>
      </c>
      <c r="P54" t="s">
        <v>1019</v>
      </c>
      <c r="Q54">
        <v>49</v>
      </c>
      <c r="R54" t="s">
        <v>172</v>
      </c>
      <c r="S54" t="s">
        <v>291</v>
      </c>
      <c r="T54" t="s">
        <v>1020</v>
      </c>
      <c r="U54" s="9">
        <v>42220</v>
      </c>
      <c r="V54" t="s">
        <v>1329</v>
      </c>
      <c r="W54" t="s">
        <v>1022</v>
      </c>
      <c r="X54" t="s">
        <v>1158</v>
      </c>
      <c r="Y54" t="s">
        <v>1022</v>
      </c>
      <c r="Z54" t="s">
        <v>1022</v>
      </c>
    </row>
    <row r="55" spans="1:26" x14ac:dyDescent="0.3">
      <c r="A55" t="s">
        <v>1146</v>
      </c>
      <c r="B55" t="s">
        <v>1330</v>
      </c>
      <c r="C55" t="s">
        <v>1331</v>
      </c>
      <c r="D55" t="s">
        <v>1149</v>
      </c>
      <c r="E55">
        <v>908</v>
      </c>
      <c r="F55">
        <v>381</v>
      </c>
      <c r="G55" t="s">
        <v>1332</v>
      </c>
      <c r="H55" t="s">
        <v>1333</v>
      </c>
      <c r="I55" t="s">
        <v>1326</v>
      </c>
      <c r="J55" t="s">
        <v>1334</v>
      </c>
      <c r="K55" t="s">
        <v>1015</v>
      </c>
      <c r="L55" t="s">
        <v>1154</v>
      </c>
      <c r="M55" t="s">
        <v>1328</v>
      </c>
      <c r="N55" t="s">
        <v>1022</v>
      </c>
      <c r="O55" t="s">
        <v>1156</v>
      </c>
      <c r="P55" t="s">
        <v>1019</v>
      </c>
      <c r="Q55">
        <v>49</v>
      </c>
      <c r="R55" t="s">
        <v>172</v>
      </c>
      <c r="S55" t="s">
        <v>291</v>
      </c>
      <c r="T55" t="s">
        <v>1020</v>
      </c>
      <c r="U55" s="9">
        <v>42220</v>
      </c>
      <c r="V55" t="s">
        <v>1329</v>
      </c>
      <c r="W55" t="s">
        <v>1022</v>
      </c>
      <c r="X55" t="s">
        <v>1158</v>
      </c>
      <c r="Y55" t="s">
        <v>1022</v>
      </c>
      <c r="Z55" t="s">
        <v>1022</v>
      </c>
    </row>
    <row r="56" spans="1:26" x14ac:dyDescent="0.3">
      <c r="A56" t="s">
        <v>1146</v>
      </c>
      <c r="B56" t="s">
        <v>1335</v>
      </c>
      <c r="C56" t="s">
        <v>1336</v>
      </c>
      <c r="D56" t="s">
        <v>1149</v>
      </c>
      <c r="E56">
        <v>1046</v>
      </c>
      <c r="F56">
        <v>436</v>
      </c>
      <c r="G56" t="s">
        <v>1337</v>
      </c>
      <c r="H56" t="s">
        <v>1338</v>
      </c>
      <c r="I56" t="s">
        <v>1326</v>
      </c>
      <c r="J56" t="s">
        <v>1339</v>
      </c>
      <c r="K56" t="s">
        <v>1015</v>
      </c>
      <c r="L56" t="s">
        <v>1154</v>
      </c>
      <c r="M56" t="s">
        <v>1328</v>
      </c>
      <c r="N56" t="s">
        <v>1022</v>
      </c>
      <c r="O56" t="s">
        <v>1156</v>
      </c>
      <c r="P56" t="s">
        <v>1019</v>
      </c>
      <c r="Q56">
        <v>48</v>
      </c>
      <c r="R56" t="s">
        <v>172</v>
      </c>
      <c r="S56" t="s">
        <v>291</v>
      </c>
      <c r="T56" t="s">
        <v>1020</v>
      </c>
      <c r="U56" s="9">
        <v>42220</v>
      </c>
      <c r="V56" t="s">
        <v>1329</v>
      </c>
      <c r="W56" t="s">
        <v>1022</v>
      </c>
      <c r="X56" t="s">
        <v>1158</v>
      </c>
      <c r="Y56" t="s">
        <v>1022</v>
      </c>
      <c r="Z56" t="s">
        <v>1022</v>
      </c>
    </row>
    <row r="57" spans="1:26" x14ac:dyDescent="0.3">
      <c r="A57" t="s">
        <v>1146</v>
      </c>
      <c r="B57" t="s">
        <v>1340</v>
      </c>
      <c r="C57" t="s">
        <v>1341</v>
      </c>
      <c r="D57" t="s">
        <v>1149</v>
      </c>
      <c r="E57">
        <v>1098</v>
      </c>
      <c r="F57">
        <v>474</v>
      </c>
      <c r="G57" t="s">
        <v>1342</v>
      </c>
      <c r="H57" t="s">
        <v>1343</v>
      </c>
      <c r="I57" t="s">
        <v>1326</v>
      </c>
      <c r="J57" t="s">
        <v>1344</v>
      </c>
      <c r="K57" t="s">
        <v>1015</v>
      </c>
      <c r="L57" t="s">
        <v>1154</v>
      </c>
      <c r="M57" t="s">
        <v>1328</v>
      </c>
      <c r="N57" t="s">
        <v>1022</v>
      </c>
      <c r="O57" t="s">
        <v>1156</v>
      </c>
      <c r="P57" t="s">
        <v>1019</v>
      </c>
      <c r="Q57">
        <v>49</v>
      </c>
      <c r="R57" t="s">
        <v>172</v>
      </c>
      <c r="S57" t="s">
        <v>291</v>
      </c>
      <c r="T57" t="s">
        <v>1020</v>
      </c>
      <c r="U57" s="9">
        <v>42220</v>
      </c>
      <c r="V57" t="s">
        <v>1329</v>
      </c>
      <c r="W57" t="s">
        <v>1022</v>
      </c>
      <c r="X57" t="s">
        <v>1158</v>
      </c>
      <c r="Y57" t="s">
        <v>1022</v>
      </c>
      <c r="Z57" t="s">
        <v>1022</v>
      </c>
    </row>
    <row r="58" spans="1:26" x14ac:dyDescent="0.3">
      <c r="A58" t="s">
        <v>1146</v>
      </c>
      <c r="B58" t="s">
        <v>1345</v>
      </c>
      <c r="C58" t="s">
        <v>1346</v>
      </c>
      <c r="D58" t="s">
        <v>1149</v>
      </c>
      <c r="E58">
        <v>923</v>
      </c>
      <c r="F58">
        <v>428</v>
      </c>
      <c r="G58" t="s">
        <v>1347</v>
      </c>
      <c r="H58" t="s">
        <v>1348</v>
      </c>
      <c r="I58" t="s">
        <v>1349</v>
      </c>
      <c r="J58" t="s">
        <v>1350</v>
      </c>
      <c r="K58" t="s">
        <v>1015</v>
      </c>
      <c r="L58" t="s">
        <v>1154</v>
      </c>
      <c r="M58" t="s">
        <v>95</v>
      </c>
      <c r="N58" t="s">
        <v>1022</v>
      </c>
      <c r="O58" t="s">
        <v>1156</v>
      </c>
      <c r="P58" t="s">
        <v>1019</v>
      </c>
      <c r="Q58">
        <v>49</v>
      </c>
      <c r="R58" t="s">
        <v>172</v>
      </c>
      <c r="S58" t="s">
        <v>291</v>
      </c>
      <c r="T58" t="s">
        <v>1020</v>
      </c>
      <c r="U58" s="9">
        <v>42220</v>
      </c>
      <c r="V58" t="s">
        <v>1351</v>
      </c>
      <c r="W58" t="s">
        <v>1022</v>
      </c>
      <c r="X58" t="s">
        <v>1158</v>
      </c>
      <c r="Y58" t="s">
        <v>1022</v>
      </c>
      <c r="Z58" t="s">
        <v>1022</v>
      </c>
    </row>
    <row r="59" spans="1:26" x14ac:dyDescent="0.3">
      <c r="A59" t="s">
        <v>1146</v>
      </c>
      <c r="B59" t="s">
        <v>1352</v>
      </c>
      <c r="C59" t="s">
        <v>1353</v>
      </c>
      <c r="D59" t="s">
        <v>1149</v>
      </c>
      <c r="E59">
        <v>432</v>
      </c>
      <c r="F59">
        <v>209</v>
      </c>
      <c r="G59" t="s">
        <v>1354</v>
      </c>
      <c r="H59" t="s">
        <v>1355</v>
      </c>
      <c r="I59" t="s">
        <v>1349</v>
      </c>
      <c r="J59" t="s">
        <v>1356</v>
      </c>
      <c r="K59" t="s">
        <v>1015</v>
      </c>
      <c r="L59" t="s">
        <v>1154</v>
      </c>
      <c r="M59" t="s">
        <v>95</v>
      </c>
      <c r="N59" t="s">
        <v>1022</v>
      </c>
      <c r="O59" t="s">
        <v>1156</v>
      </c>
      <c r="P59" t="s">
        <v>1019</v>
      </c>
      <c r="Q59">
        <v>49</v>
      </c>
      <c r="R59" t="s">
        <v>172</v>
      </c>
      <c r="S59" t="s">
        <v>291</v>
      </c>
      <c r="T59" t="s">
        <v>1020</v>
      </c>
      <c r="U59" s="9">
        <v>42220</v>
      </c>
      <c r="V59" t="s">
        <v>1351</v>
      </c>
      <c r="W59" t="s">
        <v>1022</v>
      </c>
      <c r="X59" t="s">
        <v>1158</v>
      </c>
      <c r="Y59" t="s">
        <v>1022</v>
      </c>
      <c r="Z59" t="s">
        <v>1022</v>
      </c>
    </row>
    <row r="60" spans="1:26" x14ac:dyDescent="0.3">
      <c r="A60" t="s">
        <v>1146</v>
      </c>
      <c r="B60" t="s">
        <v>1357</v>
      </c>
      <c r="C60" t="s">
        <v>1358</v>
      </c>
      <c r="D60" t="s">
        <v>1149</v>
      </c>
      <c r="E60">
        <v>1103</v>
      </c>
      <c r="F60">
        <v>497</v>
      </c>
      <c r="G60" t="s">
        <v>1359</v>
      </c>
      <c r="H60" t="s">
        <v>1360</v>
      </c>
      <c r="I60" t="s">
        <v>1349</v>
      </c>
      <c r="J60" t="s">
        <v>1361</v>
      </c>
      <c r="K60" t="s">
        <v>1015</v>
      </c>
      <c r="L60" t="s">
        <v>1154</v>
      </c>
      <c r="M60" t="s">
        <v>95</v>
      </c>
      <c r="N60" t="s">
        <v>1022</v>
      </c>
      <c r="O60" t="s">
        <v>1156</v>
      </c>
      <c r="P60" t="s">
        <v>1019</v>
      </c>
      <c r="Q60">
        <v>49</v>
      </c>
      <c r="R60" t="s">
        <v>172</v>
      </c>
      <c r="S60" t="s">
        <v>291</v>
      </c>
      <c r="T60" t="s">
        <v>1020</v>
      </c>
      <c r="U60" s="9">
        <v>42220</v>
      </c>
      <c r="V60" t="s">
        <v>1351</v>
      </c>
      <c r="W60" t="s">
        <v>1022</v>
      </c>
      <c r="X60" t="s">
        <v>1158</v>
      </c>
      <c r="Y60" t="s">
        <v>1022</v>
      </c>
      <c r="Z60" t="s">
        <v>1022</v>
      </c>
    </row>
    <row r="61" spans="1:26" x14ac:dyDescent="0.3">
      <c r="A61" t="s">
        <v>1146</v>
      </c>
      <c r="B61" t="s">
        <v>1362</v>
      </c>
      <c r="C61" t="s">
        <v>1363</v>
      </c>
      <c r="D61" t="s">
        <v>1149</v>
      </c>
      <c r="E61">
        <v>1041</v>
      </c>
      <c r="F61">
        <v>473</v>
      </c>
      <c r="G61" t="s">
        <v>1364</v>
      </c>
      <c r="H61" t="s">
        <v>1365</v>
      </c>
      <c r="I61" t="s">
        <v>1349</v>
      </c>
      <c r="J61" t="s">
        <v>1366</v>
      </c>
      <c r="K61" t="s">
        <v>1015</v>
      </c>
      <c r="L61" t="s">
        <v>1154</v>
      </c>
      <c r="M61" t="s">
        <v>95</v>
      </c>
      <c r="N61" t="s">
        <v>1022</v>
      </c>
      <c r="O61" t="s">
        <v>1156</v>
      </c>
      <c r="P61" t="s">
        <v>1019</v>
      </c>
      <c r="Q61">
        <v>49</v>
      </c>
      <c r="R61" t="s">
        <v>172</v>
      </c>
      <c r="S61" t="s">
        <v>291</v>
      </c>
      <c r="T61" t="s">
        <v>1020</v>
      </c>
      <c r="U61" s="9">
        <v>42220</v>
      </c>
      <c r="V61" t="s">
        <v>1351</v>
      </c>
      <c r="W61" t="s">
        <v>1022</v>
      </c>
      <c r="X61" t="s">
        <v>1158</v>
      </c>
      <c r="Y61" t="s">
        <v>1022</v>
      </c>
      <c r="Z61" t="s">
        <v>1022</v>
      </c>
    </row>
    <row r="62" spans="1:26" x14ac:dyDescent="0.3">
      <c r="A62" t="s">
        <v>1146</v>
      </c>
      <c r="B62" t="s">
        <v>1367</v>
      </c>
      <c r="C62" t="s">
        <v>1368</v>
      </c>
      <c r="D62" t="s">
        <v>1149</v>
      </c>
      <c r="E62">
        <v>747</v>
      </c>
      <c r="F62">
        <v>348</v>
      </c>
      <c r="G62" t="s">
        <v>1369</v>
      </c>
      <c r="H62" t="s">
        <v>1370</v>
      </c>
      <c r="I62" t="s">
        <v>1371</v>
      </c>
      <c r="J62" t="s">
        <v>1372</v>
      </c>
      <c r="K62" t="s">
        <v>1015</v>
      </c>
      <c r="L62" t="s">
        <v>1154</v>
      </c>
      <c r="M62" t="s">
        <v>1328</v>
      </c>
      <c r="N62" t="s">
        <v>1022</v>
      </c>
      <c r="O62" t="s">
        <v>1156</v>
      </c>
      <c r="P62" t="s">
        <v>1019</v>
      </c>
      <c r="Q62">
        <v>49</v>
      </c>
      <c r="R62" t="s">
        <v>172</v>
      </c>
      <c r="S62" t="s">
        <v>291</v>
      </c>
      <c r="T62" t="s">
        <v>1020</v>
      </c>
      <c r="U62" s="9">
        <v>42220</v>
      </c>
      <c r="V62" t="s">
        <v>1373</v>
      </c>
      <c r="W62" t="s">
        <v>1022</v>
      </c>
      <c r="X62" t="s">
        <v>1181</v>
      </c>
      <c r="Y62" t="s">
        <v>1022</v>
      </c>
      <c r="Z62" t="s">
        <v>1022</v>
      </c>
    </row>
    <row r="63" spans="1:26" x14ac:dyDescent="0.3">
      <c r="A63" t="s">
        <v>1146</v>
      </c>
      <c r="B63" t="s">
        <v>1374</v>
      </c>
      <c r="C63" t="s">
        <v>1375</v>
      </c>
      <c r="D63" t="s">
        <v>1149</v>
      </c>
      <c r="E63">
        <v>757</v>
      </c>
      <c r="F63">
        <v>349</v>
      </c>
      <c r="G63" t="s">
        <v>1376</v>
      </c>
      <c r="H63" t="s">
        <v>1377</v>
      </c>
      <c r="I63" t="s">
        <v>1371</v>
      </c>
      <c r="J63" t="s">
        <v>1378</v>
      </c>
      <c r="K63" t="s">
        <v>1015</v>
      </c>
      <c r="L63" t="s">
        <v>1154</v>
      </c>
      <c r="M63" t="s">
        <v>1328</v>
      </c>
      <c r="N63" t="s">
        <v>1022</v>
      </c>
      <c r="O63" t="s">
        <v>1156</v>
      </c>
      <c r="P63" t="s">
        <v>1019</v>
      </c>
      <c r="Q63">
        <v>49</v>
      </c>
      <c r="R63" t="s">
        <v>172</v>
      </c>
      <c r="S63" t="s">
        <v>291</v>
      </c>
      <c r="T63" t="s">
        <v>1020</v>
      </c>
      <c r="U63" s="9">
        <v>42220</v>
      </c>
      <c r="V63" t="s">
        <v>1373</v>
      </c>
      <c r="W63" t="s">
        <v>1022</v>
      </c>
      <c r="X63" t="s">
        <v>1181</v>
      </c>
      <c r="Y63" t="s">
        <v>1022</v>
      </c>
      <c r="Z63" t="s">
        <v>1022</v>
      </c>
    </row>
    <row r="64" spans="1:26" x14ac:dyDescent="0.3">
      <c r="A64" t="s">
        <v>1146</v>
      </c>
      <c r="B64" t="s">
        <v>1379</v>
      </c>
      <c r="C64" t="s">
        <v>1380</v>
      </c>
      <c r="D64" t="s">
        <v>1149</v>
      </c>
      <c r="E64">
        <v>1260</v>
      </c>
      <c r="F64">
        <v>526</v>
      </c>
      <c r="G64" t="s">
        <v>1381</v>
      </c>
      <c r="H64" t="s">
        <v>1382</v>
      </c>
      <c r="I64" t="s">
        <v>1371</v>
      </c>
      <c r="J64" t="s">
        <v>1383</v>
      </c>
      <c r="K64" t="s">
        <v>1015</v>
      </c>
      <c r="L64" t="s">
        <v>1154</v>
      </c>
      <c r="M64" t="s">
        <v>1328</v>
      </c>
      <c r="N64" t="s">
        <v>1022</v>
      </c>
      <c r="O64" t="s">
        <v>1156</v>
      </c>
      <c r="P64" t="s">
        <v>1019</v>
      </c>
      <c r="Q64">
        <v>48</v>
      </c>
      <c r="R64" t="s">
        <v>172</v>
      </c>
      <c r="S64" t="s">
        <v>291</v>
      </c>
      <c r="T64" t="s">
        <v>1020</v>
      </c>
      <c r="U64" s="9">
        <v>42220</v>
      </c>
      <c r="V64" t="s">
        <v>1373</v>
      </c>
      <c r="W64" t="s">
        <v>1022</v>
      </c>
      <c r="X64" t="s">
        <v>1181</v>
      </c>
      <c r="Y64" t="s">
        <v>1022</v>
      </c>
      <c r="Z64" t="s">
        <v>1022</v>
      </c>
    </row>
    <row r="65" spans="1:26" x14ac:dyDescent="0.3">
      <c r="A65" t="s">
        <v>1146</v>
      </c>
      <c r="B65" t="s">
        <v>1384</v>
      </c>
      <c r="C65" t="s">
        <v>1385</v>
      </c>
      <c r="D65" t="s">
        <v>1149</v>
      </c>
      <c r="E65">
        <v>671</v>
      </c>
      <c r="F65">
        <v>315</v>
      </c>
      <c r="G65" t="s">
        <v>1386</v>
      </c>
      <c r="H65" t="s">
        <v>1387</v>
      </c>
      <c r="I65" t="s">
        <v>1371</v>
      </c>
      <c r="J65" t="s">
        <v>1388</v>
      </c>
      <c r="K65" t="s">
        <v>1015</v>
      </c>
      <c r="L65" t="s">
        <v>1154</v>
      </c>
      <c r="M65" t="s">
        <v>1328</v>
      </c>
      <c r="N65" t="s">
        <v>1022</v>
      </c>
      <c r="O65" t="s">
        <v>1156</v>
      </c>
      <c r="P65" t="s">
        <v>1019</v>
      </c>
      <c r="Q65">
        <v>48</v>
      </c>
      <c r="R65" t="s">
        <v>172</v>
      </c>
      <c r="S65" t="s">
        <v>291</v>
      </c>
      <c r="T65" t="s">
        <v>1020</v>
      </c>
      <c r="U65" s="9">
        <v>42220</v>
      </c>
      <c r="V65" t="s">
        <v>1373</v>
      </c>
      <c r="W65" t="s">
        <v>1022</v>
      </c>
      <c r="X65" t="s">
        <v>1181</v>
      </c>
      <c r="Y65" t="s">
        <v>1022</v>
      </c>
      <c r="Z65" t="s">
        <v>1022</v>
      </c>
    </row>
    <row r="66" spans="1:26" x14ac:dyDescent="0.3">
      <c r="A66" t="s">
        <v>1146</v>
      </c>
      <c r="B66" t="s">
        <v>1389</v>
      </c>
      <c r="C66" t="s">
        <v>1390</v>
      </c>
      <c r="D66" t="s">
        <v>1149</v>
      </c>
      <c r="E66">
        <v>320</v>
      </c>
      <c r="F66">
        <v>148</v>
      </c>
      <c r="G66" t="s">
        <v>1391</v>
      </c>
      <c r="H66" t="s">
        <v>1392</v>
      </c>
      <c r="I66" t="s">
        <v>1393</v>
      </c>
      <c r="J66" t="s">
        <v>1394</v>
      </c>
      <c r="K66" t="s">
        <v>1015</v>
      </c>
      <c r="L66" t="s">
        <v>1154</v>
      </c>
      <c r="M66" t="s">
        <v>95</v>
      </c>
      <c r="N66" t="s">
        <v>1022</v>
      </c>
      <c r="O66" t="s">
        <v>1156</v>
      </c>
      <c r="P66" t="s">
        <v>1019</v>
      </c>
      <c r="Q66">
        <v>49</v>
      </c>
      <c r="R66" t="s">
        <v>172</v>
      </c>
      <c r="S66" t="s">
        <v>291</v>
      </c>
      <c r="T66" t="s">
        <v>1020</v>
      </c>
      <c r="U66" s="9">
        <v>42220</v>
      </c>
      <c r="V66" t="s">
        <v>1395</v>
      </c>
      <c r="W66" t="s">
        <v>1022</v>
      </c>
      <c r="X66" t="s">
        <v>1181</v>
      </c>
      <c r="Y66" t="s">
        <v>1022</v>
      </c>
      <c r="Z66" t="s">
        <v>1022</v>
      </c>
    </row>
    <row r="67" spans="1:26" x14ac:dyDescent="0.3">
      <c r="A67" t="s">
        <v>1146</v>
      </c>
      <c r="B67" t="s">
        <v>1396</v>
      </c>
      <c r="C67" t="s">
        <v>1397</v>
      </c>
      <c r="D67" t="s">
        <v>1149</v>
      </c>
      <c r="E67">
        <v>380</v>
      </c>
      <c r="F67">
        <v>176</v>
      </c>
      <c r="G67" t="s">
        <v>1398</v>
      </c>
      <c r="H67" t="s">
        <v>1399</v>
      </c>
      <c r="I67" t="s">
        <v>1393</v>
      </c>
      <c r="J67" t="s">
        <v>1400</v>
      </c>
      <c r="K67" t="s">
        <v>1015</v>
      </c>
      <c r="L67" t="s">
        <v>1154</v>
      </c>
      <c r="M67" t="s">
        <v>95</v>
      </c>
      <c r="N67" t="s">
        <v>1022</v>
      </c>
      <c r="O67" t="s">
        <v>1156</v>
      </c>
      <c r="P67" t="s">
        <v>1019</v>
      </c>
      <c r="Q67">
        <v>49</v>
      </c>
      <c r="R67" t="s">
        <v>172</v>
      </c>
      <c r="S67" t="s">
        <v>291</v>
      </c>
      <c r="T67" t="s">
        <v>1020</v>
      </c>
      <c r="U67" s="9">
        <v>42220</v>
      </c>
      <c r="V67" t="s">
        <v>1395</v>
      </c>
      <c r="W67" t="s">
        <v>1022</v>
      </c>
      <c r="X67" t="s">
        <v>1181</v>
      </c>
      <c r="Y67" t="s">
        <v>1022</v>
      </c>
      <c r="Z67" t="s">
        <v>1022</v>
      </c>
    </row>
    <row r="68" spans="1:26" x14ac:dyDescent="0.3">
      <c r="A68" t="s">
        <v>1146</v>
      </c>
      <c r="B68" t="s">
        <v>1401</v>
      </c>
      <c r="C68" t="s">
        <v>1402</v>
      </c>
      <c r="D68" t="s">
        <v>1149</v>
      </c>
      <c r="E68">
        <v>331</v>
      </c>
      <c r="F68">
        <v>158</v>
      </c>
      <c r="G68" t="s">
        <v>1403</v>
      </c>
      <c r="H68" t="s">
        <v>1404</v>
      </c>
      <c r="I68" t="s">
        <v>1393</v>
      </c>
      <c r="J68" t="s">
        <v>1405</v>
      </c>
      <c r="K68" t="s">
        <v>1015</v>
      </c>
      <c r="L68" t="s">
        <v>1154</v>
      </c>
      <c r="M68" t="s">
        <v>95</v>
      </c>
      <c r="N68" t="s">
        <v>1022</v>
      </c>
      <c r="O68" t="s">
        <v>1156</v>
      </c>
      <c r="P68" t="s">
        <v>1019</v>
      </c>
      <c r="Q68">
        <v>49</v>
      </c>
      <c r="R68" t="s">
        <v>172</v>
      </c>
      <c r="S68" t="s">
        <v>291</v>
      </c>
      <c r="T68" t="s">
        <v>1020</v>
      </c>
      <c r="U68" s="9">
        <v>42220</v>
      </c>
      <c r="V68" t="s">
        <v>1395</v>
      </c>
      <c r="W68" t="s">
        <v>1022</v>
      </c>
      <c r="X68" t="s">
        <v>1181</v>
      </c>
      <c r="Y68" t="s">
        <v>1022</v>
      </c>
      <c r="Z68" t="s">
        <v>1022</v>
      </c>
    </row>
    <row r="69" spans="1:26" x14ac:dyDescent="0.3">
      <c r="A69" t="s">
        <v>1146</v>
      </c>
      <c r="B69" t="s">
        <v>1406</v>
      </c>
      <c r="C69" t="s">
        <v>1407</v>
      </c>
      <c r="D69" t="s">
        <v>1149</v>
      </c>
      <c r="E69">
        <v>989</v>
      </c>
      <c r="F69">
        <v>437</v>
      </c>
      <c r="G69" t="s">
        <v>1408</v>
      </c>
      <c r="H69" t="s">
        <v>1409</v>
      </c>
      <c r="I69" t="s">
        <v>1393</v>
      </c>
      <c r="J69" t="s">
        <v>1410</v>
      </c>
      <c r="K69" t="s">
        <v>1015</v>
      </c>
      <c r="L69" t="s">
        <v>1154</v>
      </c>
      <c r="M69" t="s">
        <v>95</v>
      </c>
      <c r="N69" t="s">
        <v>1022</v>
      </c>
      <c r="O69" t="s">
        <v>1156</v>
      </c>
      <c r="P69" t="s">
        <v>1019</v>
      </c>
      <c r="Q69">
        <v>49</v>
      </c>
      <c r="R69" t="s">
        <v>172</v>
      </c>
      <c r="S69" t="s">
        <v>291</v>
      </c>
      <c r="T69" t="s">
        <v>1020</v>
      </c>
      <c r="U69" s="9">
        <v>42220</v>
      </c>
      <c r="V69" t="s">
        <v>1395</v>
      </c>
      <c r="W69" t="s">
        <v>1022</v>
      </c>
      <c r="X69" t="s">
        <v>1181</v>
      </c>
      <c r="Y69" t="s">
        <v>1022</v>
      </c>
      <c r="Z69" t="s">
        <v>1022</v>
      </c>
    </row>
    <row r="70" spans="1:26" x14ac:dyDescent="0.3">
      <c r="A70" t="s">
        <v>1146</v>
      </c>
      <c r="B70" t="s">
        <v>1411</v>
      </c>
      <c r="C70" t="s">
        <v>1412</v>
      </c>
      <c r="D70" t="s">
        <v>1149</v>
      </c>
      <c r="E70">
        <v>500</v>
      </c>
      <c r="F70">
        <v>237</v>
      </c>
      <c r="G70" t="s">
        <v>1413</v>
      </c>
      <c r="H70" t="s">
        <v>1414</v>
      </c>
      <c r="I70" t="s">
        <v>1415</v>
      </c>
      <c r="J70" t="s">
        <v>1416</v>
      </c>
      <c r="K70" t="s">
        <v>1015</v>
      </c>
      <c r="L70" t="s">
        <v>1154</v>
      </c>
      <c r="M70" t="s">
        <v>1328</v>
      </c>
      <c r="N70" t="s">
        <v>1022</v>
      </c>
      <c r="O70" t="s">
        <v>1156</v>
      </c>
      <c r="P70" t="s">
        <v>1019</v>
      </c>
      <c r="Q70">
        <v>49</v>
      </c>
      <c r="R70" t="s">
        <v>172</v>
      </c>
      <c r="S70" t="s">
        <v>291</v>
      </c>
      <c r="T70" t="s">
        <v>1020</v>
      </c>
      <c r="U70" s="9">
        <v>42220</v>
      </c>
      <c r="V70" t="s">
        <v>1417</v>
      </c>
      <c r="W70" t="s">
        <v>1022</v>
      </c>
      <c r="X70" t="s">
        <v>1204</v>
      </c>
      <c r="Y70" t="s">
        <v>1022</v>
      </c>
      <c r="Z70" t="s">
        <v>1022</v>
      </c>
    </row>
    <row r="71" spans="1:26" x14ac:dyDescent="0.3">
      <c r="A71" t="s">
        <v>1146</v>
      </c>
      <c r="B71" t="s">
        <v>1418</v>
      </c>
      <c r="C71" t="s">
        <v>1419</v>
      </c>
      <c r="D71" t="s">
        <v>1149</v>
      </c>
      <c r="E71">
        <v>388</v>
      </c>
      <c r="F71">
        <v>189</v>
      </c>
      <c r="G71" t="s">
        <v>1420</v>
      </c>
      <c r="H71" t="s">
        <v>1421</v>
      </c>
      <c r="I71" t="s">
        <v>1415</v>
      </c>
      <c r="J71" t="s">
        <v>1422</v>
      </c>
      <c r="K71" t="s">
        <v>1015</v>
      </c>
      <c r="L71" t="s">
        <v>1154</v>
      </c>
      <c r="M71" t="s">
        <v>1328</v>
      </c>
      <c r="N71" t="s">
        <v>1022</v>
      </c>
      <c r="O71" t="s">
        <v>1156</v>
      </c>
      <c r="P71" t="s">
        <v>1019</v>
      </c>
      <c r="Q71">
        <v>49</v>
      </c>
      <c r="R71" t="s">
        <v>172</v>
      </c>
      <c r="S71" t="s">
        <v>291</v>
      </c>
      <c r="T71" t="s">
        <v>1020</v>
      </c>
      <c r="U71" s="9">
        <v>42220</v>
      </c>
      <c r="V71" t="s">
        <v>1417</v>
      </c>
      <c r="W71" t="s">
        <v>1022</v>
      </c>
      <c r="X71" t="s">
        <v>1204</v>
      </c>
      <c r="Y71" t="s">
        <v>1022</v>
      </c>
      <c r="Z71" t="s">
        <v>1022</v>
      </c>
    </row>
    <row r="72" spans="1:26" x14ac:dyDescent="0.3">
      <c r="A72" t="s">
        <v>1146</v>
      </c>
      <c r="B72" t="s">
        <v>1423</v>
      </c>
      <c r="C72" t="s">
        <v>1424</v>
      </c>
      <c r="D72" t="s">
        <v>1149</v>
      </c>
      <c r="E72">
        <v>324</v>
      </c>
      <c r="F72">
        <v>161</v>
      </c>
      <c r="G72" t="s">
        <v>1425</v>
      </c>
      <c r="H72" t="s">
        <v>1426</v>
      </c>
      <c r="I72" t="s">
        <v>1415</v>
      </c>
      <c r="J72" t="s">
        <v>1427</v>
      </c>
      <c r="K72" t="s">
        <v>1015</v>
      </c>
      <c r="L72" t="s">
        <v>1154</v>
      </c>
      <c r="M72" t="s">
        <v>1328</v>
      </c>
      <c r="N72" t="s">
        <v>1022</v>
      </c>
      <c r="O72" t="s">
        <v>1156</v>
      </c>
      <c r="P72" t="s">
        <v>1019</v>
      </c>
      <c r="Q72">
        <v>49</v>
      </c>
      <c r="R72" t="s">
        <v>172</v>
      </c>
      <c r="S72" t="s">
        <v>291</v>
      </c>
      <c r="T72" t="s">
        <v>1020</v>
      </c>
      <c r="U72" s="9">
        <v>42220</v>
      </c>
      <c r="V72" t="s">
        <v>1417</v>
      </c>
      <c r="W72" t="s">
        <v>1022</v>
      </c>
      <c r="X72" t="s">
        <v>1204</v>
      </c>
      <c r="Y72" t="s">
        <v>1022</v>
      </c>
      <c r="Z72" t="s">
        <v>1022</v>
      </c>
    </row>
    <row r="73" spans="1:26" x14ac:dyDescent="0.3">
      <c r="A73" t="s">
        <v>1146</v>
      </c>
      <c r="B73" t="s">
        <v>1428</v>
      </c>
      <c r="C73" t="s">
        <v>1429</v>
      </c>
      <c r="D73" t="s">
        <v>1149</v>
      </c>
      <c r="E73">
        <v>969</v>
      </c>
      <c r="F73">
        <v>434</v>
      </c>
      <c r="G73" t="s">
        <v>1430</v>
      </c>
      <c r="H73" t="s">
        <v>1431</v>
      </c>
      <c r="I73" t="s">
        <v>1415</v>
      </c>
      <c r="J73" t="s">
        <v>1432</v>
      </c>
      <c r="K73" t="s">
        <v>1015</v>
      </c>
      <c r="L73" t="s">
        <v>1154</v>
      </c>
      <c r="M73" t="s">
        <v>1328</v>
      </c>
      <c r="N73" t="s">
        <v>1022</v>
      </c>
      <c r="O73" t="s">
        <v>1156</v>
      </c>
      <c r="P73" t="s">
        <v>1019</v>
      </c>
      <c r="Q73">
        <v>49</v>
      </c>
      <c r="R73" t="s">
        <v>172</v>
      </c>
      <c r="S73" t="s">
        <v>291</v>
      </c>
      <c r="T73" t="s">
        <v>1020</v>
      </c>
      <c r="U73" s="9">
        <v>42220</v>
      </c>
      <c r="V73" t="s">
        <v>1417</v>
      </c>
      <c r="W73" t="s">
        <v>1022</v>
      </c>
      <c r="X73" t="s">
        <v>1204</v>
      </c>
      <c r="Y73" t="s">
        <v>1022</v>
      </c>
      <c r="Z73" t="s">
        <v>1022</v>
      </c>
    </row>
    <row r="74" spans="1:26" x14ac:dyDescent="0.3">
      <c r="A74" t="s">
        <v>1146</v>
      </c>
      <c r="B74" t="s">
        <v>1433</v>
      </c>
      <c r="C74" t="s">
        <v>1434</v>
      </c>
      <c r="D74" t="s">
        <v>1149</v>
      </c>
      <c r="E74">
        <v>1119</v>
      </c>
      <c r="F74">
        <v>478</v>
      </c>
      <c r="G74" t="s">
        <v>1435</v>
      </c>
      <c r="H74" t="s">
        <v>1436</v>
      </c>
      <c r="I74" t="s">
        <v>1437</v>
      </c>
      <c r="J74" t="s">
        <v>1438</v>
      </c>
      <c r="K74" t="s">
        <v>1015</v>
      </c>
      <c r="L74" t="s">
        <v>1154</v>
      </c>
      <c r="M74" t="s">
        <v>95</v>
      </c>
      <c r="N74" t="s">
        <v>1022</v>
      </c>
      <c r="O74" t="s">
        <v>1156</v>
      </c>
      <c r="P74" t="s">
        <v>1019</v>
      </c>
      <c r="Q74">
        <v>49</v>
      </c>
      <c r="R74" t="s">
        <v>172</v>
      </c>
      <c r="S74" t="s">
        <v>291</v>
      </c>
      <c r="T74" t="s">
        <v>1020</v>
      </c>
      <c r="U74" s="9">
        <v>42220</v>
      </c>
      <c r="V74" t="s">
        <v>1439</v>
      </c>
      <c r="W74" t="s">
        <v>1022</v>
      </c>
      <c r="X74" t="s">
        <v>1204</v>
      </c>
      <c r="Y74" t="s">
        <v>1022</v>
      </c>
      <c r="Z74" t="s">
        <v>1022</v>
      </c>
    </row>
    <row r="75" spans="1:26" x14ac:dyDescent="0.3">
      <c r="A75" t="s">
        <v>1146</v>
      </c>
      <c r="B75" t="s">
        <v>1440</v>
      </c>
      <c r="C75" t="s">
        <v>1441</v>
      </c>
      <c r="D75" t="s">
        <v>1149</v>
      </c>
      <c r="E75">
        <v>794</v>
      </c>
      <c r="F75">
        <v>355</v>
      </c>
      <c r="G75" t="s">
        <v>1442</v>
      </c>
      <c r="H75" t="s">
        <v>1443</v>
      </c>
      <c r="I75" t="s">
        <v>1437</v>
      </c>
      <c r="J75" t="s">
        <v>1444</v>
      </c>
      <c r="K75" t="s">
        <v>1015</v>
      </c>
      <c r="L75" t="s">
        <v>1154</v>
      </c>
      <c r="M75" t="s">
        <v>95</v>
      </c>
      <c r="N75" t="s">
        <v>1022</v>
      </c>
      <c r="O75" t="s">
        <v>1156</v>
      </c>
      <c r="P75" t="s">
        <v>1019</v>
      </c>
      <c r="Q75">
        <v>49</v>
      </c>
      <c r="R75" t="s">
        <v>172</v>
      </c>
      <c r="S75" t="s">
        <v>291</v>
      </c>
      <c r="T75" t="s">
        <v>1020</v>
      </c>
      <c r="U75" s="9">
        <v>42220</v>
      </c>
      <c r="V75" t="s">
        <v>1439</v>
      </c>
      <c r="W75" t="s">
        <v>1022</v>
      </c>
      <c r="X75" t="s">
        <v>1204</v>
      </c>
      <c r="Y75" t="s">
        <v>1022</v>
      </c>
      <c r="Z75" t="s">
        <v>1022</v>
      </c>
    </row>
    <row r="76" spans="1:26" x14ac:dyDescent="0.3">
      <c r="A76" t="s">
        <v>1146</v>
      </c>
      <c r="B76" t="s">
        <v>1445</v>
      </c>
      <c r="C76" t="s">
        <v>1446</v>
      </c>
      <c r="D76" t="s">
        <v>1149</v>
      </c>
      <c r="E76">
        <v>817</v>
      </c>
      <c r="F76">
        <v>367</v>
      </c>
      <c r="G76" t="s">
        <v>1447</v>
      </c>
      <c r="H76" t="s">
        <v>1448</v>
      </c>
      <c r="I76" t="s">
        <v>1437</v>
      </c>
      <c r="J76" t="s">
        <v>1449</v>
      </c>
      <c r="K76" t="s">
        <v>1015</v>
      </c>
      <c r="L76" t="s">
        <v>1154</v>
      </c>
      <c r="M76" t="s">
        <v>95</v>
      </c>
      <c r="N76" t="s">
        <v>1022</v>
      </c>
      <c r="O76" t="s">
        <v>1156</v>
      </c>
      <c r="P76" t="s">
        <v>1019</v>
      </c>
      <c r="Q76">
        <v>49</v>
      </c>
      <c r="R76" t="s">
        <v>172</v>
      </c>
      <c r="S76" t="s">
        <v>291</v>
      </c>
      <c r="T76" t="s">
        <v>1020</v>
      </c>
      <c r="U76" s="9">
        <v>42220</v>
      </c>
      <c r="V76" t="s">
        <v>1439</v>
      </c>
      <c r="W76" t="s">
        <v>1022</v>
      </c>
      <c r="X76" t="s">
        <v>1204</v>
      </c>
      <c r="Y76" t="s">
        <v>1022</v>
      </c>
      <c r="Z76" t="s">
        <v>1022</v>
      </c>
    </row>
    <row r="77" spans="1:26" x14ac:dyDescent="0.3">
      <c r="A77" t="s">
        <v>1146</v>
      </c>
      <c r="B77" t="s">
        <v>1450</v>
      </c>
      <c r="C77" t="s">
        <v>1451</v>
      </c>
      <c r="D77" t="s">
        <v>1149</v>
      </c>
      <c r="E77">
        <v>779</v>
      </c>
      <c r="F77">
        <v>333</v>
      </c>
      <c r="G77" t="s">
        <v>1452</v>
      </c>
      <c r="H77" t="s">
        <v>1453</v>
      </c>
      <c r="I77" t="s">
        <v>1437</v>
      </c>
      <c r="J77" t="s">
        <v>1454</v>
      </c>
      <c r="K77" t="s">
        <v>1015</v>
      </c>
      <c r="L77" t="s">
        <v>1154</v>
      </c>
      <c r="M77" t="s">
        <v>95</v>
      </c>
      <c r="N77" t="s">
        <v>1022</v>
      </c>
      <c r="O77" t="s">
        <v>1156</v>
      </c>
      <c r="P77" t="s">
        <v>1019</v>
      </c>
      <c r="Q77">
        <v>49</v>
      </c>
      <c r="R77" t="s">
        <v>172</v>
      </c>
      <c r="S77" t="s">
        <v>291</v>
      </c>
      <c r="T77" t="s">
        <v>1020</v>
      </c>
      <c r="U77" s="9">
        <v>42220</v>
      </c>
      <c r="V77" t="s">
        <v>1439</v>
      </c>
      <c r="W77" t="s">
        <v>1022</v>
      </c>
      <c r="X77" t="s">
        <v>1204</v>
      </c>
      <c r="Y77" t="s">
        <v>1022</v>
      </c>
      <c r="Z77" t="s">
        <v>1022</v>
      </c>
    </row>
    <row r="78" spans="1:26" x14ac:dyDescent="0.3">
      <c r="A78" t="s">
        <v>1146</v>
      </c>
      <c r="B78" t="s">
        <v>1455</v>
      </c>
      <c r="C78" t="s">
        <v>1456</v>
      </c>
      <c r="D78" t="s">
        <v>1149</v>
      </c>
      <c r="E78">
        <v>340</v>
      </c>
      <c r="F78">
        <v>163</v>
      </c>
      <c r="G78" t="s">
        <v>1457</v>
      </c>
      <c r="H78" t="s">
        <v>1458</v>
      </c>
      <c r="I78" t="s">
        <v>1459</v>
      </c>
      <c r="J78" t="s">
        <v>1460</v>
      </c>
      <c r="K78" t="s">
        <v>1015</v>
      </c>
      <c r="L78" t="s">
        <v>1154</v>
      </c>
      <c r="M78" t="s">
        <v>1328</v>
      </c>
      <c r="N78" t="s">
        <v>1022</v>
      </c>
      <c r="O78" t="s">
        <v>1156</v>
      </c>
      <c r="P78" t="s">
        <v>1019</v>
      </c>
      <c r="Q78">
        <v>49</v>
      </c>
      <c r="R78" t="s">
        <v>172</v>
      </c>
      <c r="S78" t="s">
        <v>291</v>
      </c>
      <c r="T78" t="s">
        <v>1020</v>
      </c>
      <c r="U78" s="9">
        <v>42220</v>
      </c>
      <c r="V78" t="s">
        <v>1461</v>
      </c>
      <c r="W78" t="s">
        <v>1022</v>
      </c>
      <c r="X78" t="s">
        <v>1227</v>
      </c>
      <c r="Y78" t="s">
        <v>1022</v>
      </c>
      <c r="Z78" t="s">
        <v>1022</v>
      </c>
    </row>
    <row r="79" spans="1:26" x14ac:dyDescent="0.3">
      <c r="A79" t="s">
        <v>1146</v>
      </c>
      <c r="B79" t="s">
        <v>1462</v>
      </c>
      <c r="C79" t="s">
        <v>1463</v>
      </c>
      <c r="D79" t="s">
        <v>1149</v>
      </c>
      <c r="E79">
        <v>394</v>
      </c>
      <c r="F79">
        <v>179</v>
      </c>
      <c r="G79" t="s">
        <v>1464</v>
      </c>
      <c r="H79" t="s">
        <v>1465</v>
      </c>
      <c r="I79" t="s">
        <v>1459</v>
      </c>
      <c r="J79" t="s">
        <v>1466</v>
      </c>
      <c r="K79" t="s">
        <v>1015</v>
      </c>
      <c r="L79" t="s">
        <v>1154</v>
      </c>
      <c r="M79" t="s">
        <v>1328</v>
      </c>
      <c r="N79" t="s">
        <v>1022</v>
      </c>
      <c r="O79" t="s">
        <v>1156</v>
      </c>
      <c r="P79" t="s">
        <v>1019</v>
      </c>
      <c r="Q79">
        <v>49</v>
      </c>
      <c r="R79" t="s">
        <v>172</v>
      </c>
      <c r="S79" t="s">
        <v>291</v>
      </c>
      <c r="T79" t="s">
        <v>1020</v>
      </c>
      <c r="U79" s="9">
        <v>42220</v>
      </c>
      <c r="V79" t="s">
        <v>1461</v>
      </c>
      <c r="W79" t="s">
        <v>1022</v>
      </c>
      <c r="X79" t="s">
        <v>1227</v>
      </c>
      <c r="Y79" t="s">
        <v>1022</v>
      </c>
      <c r="Z79" t="s">
        <v>1022</v>
      </c>
    </row>
    <row r="80" spans="1:26" x14ac:dyDescent="0.3">
      <c r="A80" t="s">
        <v>1146</v>
      </c>
      <c r="B80" t="s">
        <v>1467</v>
      </c>
      <c r="C80" t="s">
        <v>1468</v>
      </c>
      <c r="D80" t="s">
        <v>1149</v>
      </c>
      <c r="E80">
        <v>401</v>
      </c>
      <c r="F80">
        <v>185</v>
      </c>
      <c r="G80" t="s">
        <v>1469</v>
      </c>
      <c r="H80" t="s">
        <v>1470</v>
      </c>
      <c r="I80" t="s">
        <v>1459</v>
      </c>
      <c r="J80" t="s">
        <v>1471</v>
      </c>
      <c r="K80" t="s">
        <v>1015</v>
      </c>
      <c r="L80" t="s">
        <v>1154</v>
      </c>
      <c r="M80" t="s">
        <v>1328</v>
      </c>
      <c r="N80" t="s">
        <v>1022</v>
      </c>
      <c r="O80" t="s">
        <v>1156</v>
      </c>
      <c r="P80" t="s">
        <v>1019</v>
      </c>
      <c r="Q80">
        <v>49</v>
      </c>
      <c r="R80" t="s">
        <v>172</v>
      </c>
      <c r="S80" t="s">
        <v>291</v>
      </c>
      <c r="T80" t="s">
        <v>1020</v>
      </c>
      <c r="U80" s="9">
        <v>42220</v>
      </c>
      <c r="V80" t="s">
        <v>1461</v>
      </c>
      <c r="W80" t="s">
        <v>1022</v>
      </c>
      <c r="X80" t="s">
        <v>1227</v>
      </c>
      <c r="Y80" t="s">
        <v>1022</v>
      </c>
      <c r="Z80" t="s">
        <v>1022</v>
      </c>
    </row>
    <row r="81" spans="1:26" x14ac:dyDescent="0.3">
      <c r="A81" t="s">
        <v>1146</v>
      </c>
      <c r="B81" t="s">
        <v>1472</v>
      </c>
      <c r="C81" t="s">
        <v>1473</v>
      </c>
      <c r="D81" t="s">
        <v>1149</v>
      </c>
      <c r="E81">
        <v>534</v>
      </c>
      <c r="F81">
        <v>237</v>
      </c>
      <c r="G81" t="s">
        <v>1474</v>
      </c>
      <c r="H81" t="s">
        <v>1475</v>
      </c>
      <c r="I81" t="s">
        <v>1459</v>
      </c>
      <c r="J81" t="s">
        <v>1476</v>
      </c>
      <c r="K81" t="s">
        <v>1015</v>
      </c>
      <c r="L81" t="s">
        <v>1154</v>
      </c>
      <c r="M81" t="s">
        <v>1328</v>
      </c>
      <c r="N81" t="s">
        <v>1022</v>
      </c>
      <c r="O81" t="s">
        <v>1156</v>
      </c>
      <c r="P81" t="s">
        <v>1019</v>
      </c>
      <c r="Q81">
        <v>49</v>
      </c>
      <c r="R81" t="s">
        <v>172</v>
      </c>
      <c r="S81" t="s">
        <v>291</v>
      </c>
      <c r="T81" t="s">
        <v>1020</v>
      </c>
      <c r="U81" s="9">
        <v>42220</v>
      </c>
      <c r="V81" t="s">
        <v>1461</v>
      </c>
      <c r="W81" t="s">
        <v>1022</v>
      </c>
      <c r="X81" t="s">
        <v>1227</v>
      </c>
      <c r="Y81" t="s">
        <v>1022</v>
      </c>
      <c r="Z81" t="s">
        <v>1022</v>
      </c>
    </row>
    <row r="82" spans="1:26" x14ac:dyDescent="0.3">
      <c r="A82" t="s">
        <v>1146</v>
      </c>
      <c r="B82" t="s">
        <v>1477</v>
      </c>
      <c r="C82" t="s">
        <v>1478</v>
      </c>
      <c r="D82" t="s">
        <v>1149</v>
      </c>
      <c r="E82">
        <v>424</v>
      </c>
      <c r="F82">
        <v>187</v>
      </c>
      <c r="G82" t="s">
        <v>1479</v>
      </c>
      <c r="H82" t="s">
        <v>1480</v>
      </c>
      <c r="I82" t="s">
        <v>1481</v>
      </c>
      <c r="J82" t="s">
        <v>1482</v>
      </c>
      <c r="K82" t="s">
        <v>1015</v>
      </c>
      <c r="L82" t="s">
        <v>1154</v>
      </c>
      <c r="M82" t="s">
        <v>95</v>
      </c>
      <c r="N82" t="s">
        <v>1022</v>
      </c>
      <c r="O82" t="s">
        <v>1156</v>
      </c>
      <c r="P82" t="s">
        <v>1019</v>
      </c>
      <c r="Q82">
        <v>49</v>
      </c>
      <c r="R82" t="s">
        <v>172</v>
      </c>
      <c r="S82" t="s">
        <v>291</v>
      </c>
      <c r="T82" t="s">
        <v>1020</v>
      </c>
      <c r="U82" s="9">
        <v>42220</v>
      </c>
      <c r="V82" t="s">
        <v>1483</v>
      </c>
      <c r="W82" t="s">
        <v>1022</v>
      </c>
      <c r="X82" t="s">
        <v>1227</v>
      </c>
      <c r="Y82" t="s">
        <v>1022</v>
      </c>
      <c r="Z82" t="s">
        <v>1022</v>
      </c>
    </row>
    <row r="83" spans="1:26" x14ac:dyDescent="0.3">
      <c r="A83" t="s">
        <v>1146</v>
      </c>
      <c r="B83" t="s">
        <v>1484</v>
      </c>
      <c r="C83" t="s">
        <v>1485</v>
      </c>
      <c r="D83" t="s">
        <v>1149</v>
      </c>
      <c r="E83">
        <v>887</v>
      </c>
      <c r="F83">
        <v>398</v>
      </c>
      <c r="G83" t="s">
        <v>1486</v>
      </c>
      <c r="H83" t="s">
        <v>1487</v>
      </c>
      <c r="I83" t="s">
        <v>1481</v>
      </c>
      <c r="J83" t="s">
        <v>1488</v>
      </c>
      <c r="K83" t="s">
        <v>1015</v>
      </c>
      <c r="L83" t="s">
        <v>1154</v>
      </c>
      <c r="M83" t="s">
        <v>95</v>
      </c>
      <c r="N83" t="s">
        <v>1022</v>
      </c>
      <c r="O83" t="s">
        <v>1156</v>
      </c>
      <c r="P83" t="s">
        <v>1019</v>
      </c>
      <c r="Q83">
        <v>49</v>
      </c>
      <c r="R83" t="s">
        <v>172</v>
      </c>
      <c r="S83" t="s">
        <v>291</v>
      </c>
      <c r="T83" t="s">
        <v>1020</v>
      </c>
      <c r="U83" s="9">
        <v>42220</v>
      </c>
      <c r="V83" t="s">
        <v>1483</v>
      </c>
      <c r="W83" t="s">
        <v>1022</v>
      </c>
      <c r="X83" t="s">
        <v>1227</v>
      </c>
      <c r="Y83" t="s">
        <v>1022</v>
      </c>
      <c r="Z83" t="s">
        <v>1022</v>
      </c>
    </row>
    <row r="84" spans="1:26" x14ac:dyDescent="0.3">
      <c r="A84" t="s">
        <v>1146</v>
      </c>
      <c r="B84" t="s">
        <v>1489</v>
      </c>
      <c r="C84" t="s">
        <v>1490</v>
      </c>
      <c r="D84" t="s">
        <v>1149</v>
      </c>
      <c r="E84">
        <v>336</v>
      </c>
      <c r="F84">
        <v>144</v>
      </c>
      <c r="G84" t="s">
        <v>1491</v>
      </c>
      <c r="H84" t="s">
        <v>1492</v>
      </c>
      <c r="I84" t="s">
        <v>1481</v>
      </c>
      <c r="J84" t="s">
        <v>1493</v>
      </c>
      <c r="K84" t="s">
        <v>1015</v>
      </c>
      <c r="L84" t="s">
        <v>1154</v>
      </c>
      <c r="M84" t="s">
        <v>95</v>
      </c>
      <c r="N84" t="s">
        <v>1022</v>
      </c>
      <c r="O84" t="s">
        <v>1156</v>
      </c>
      <c r="P84" t="s">
        <v>1019</v>
      </c>
      <c r="Q84">
        <v>49</v>
      </c>
      <c r="R84" t="s">
        <v>172</v>
      </c>
      <c r="S84" t="s">
        <v>291</v>
      </c>
      <c r="T84" t="s">
        <v>1020</v>
      </c>
      <c r="U84" s="9">
        <v>42220</v>
      </c>
      <c r="V84" t="s">
        <v>1483</v>
      </c>
      <c r="W84" t="s">
        <v>1022</v>
      </c>
      <c r="X84" t="s">
        <v>1227</v>
      </c>
      <c r="Y84" t="s">
        <v>1022</v>
      </c>
      <c r="Z84" t="s">
        <v>1022</v>
      </c>
    </row>
    <row r="85" spans="1:26" x14ac:dyDescent="0.3">
      <c r="A85" t="s">
        <v>1146</v>
      </c>
      <c r="B85" t="s">
        <v>1494</v>
      </c>
      <c r="C85" t="s">
        <v>1495</v>
      </c>
      <c r="D85" t="s">
        <v>1149</v>
      </c>
      <c r="E85">
        <v>682</v>
      </c>
      <c r="F85">
        <v>293</v>
      </c>
      <c r="G85" t="s">
        <v>1496</v>
      </c>
      <c r="H85" t="s">
        <v>1497</v>
      </c>
      <c r="I85" t="s">
        <v>1481</v>
      </c>
      <c r="J85" t="s">
        <v>1498</v>
      </c>
      <c r="K85" t="s">
        <v>1015</v>
      </c>
      <c r="L85" t="s">
        <v>1154</v>
      </c>
      <c r="M85" t="s">
        <v>95</v>
      </c>
      <c r="N85" t="s">
        <v>1022</v>
      </c>
      <c r="O85" t="s">
        <v>1156</v>
      </c>
      <c r="P85" t="s">
        <v>1019</v>
      </c>
      <c r="Q85">
        <v>49</v>
      </c>
      <c r="R85" t="s">
        <v>172</v>
      </c>
      <c r="S85" t="s">
        <v>291</v>
      </c>
      <c r="T85" t="s">
        <v>1020</v>
      </c>
      <c r="U85" s="9">
        <v>42220</v>
      </c>
      <c r="V85" t="s">
        <v>1483</v>
      </c>
      <c r="W85" t="s">
        <v>1022</v>
      </c>
      <c r="X85" t="s">
        <v>1227</v>
      </c>
      <c r="Y85" t="s">
        <v>1022</v>
      </c>
      <c r="Z85" t="s">
        <v>1022</v>
      </c>
    </row>
    <row r="86" spans="1:26" x14ac:dyDescent="0.3">
      <c r="A86" t="s">
        <v>1146</v>
      </c>
      <c r="B86" t="s">
        <v>1499</v>
      </c>
      <c r="C86" t="s">
        <v>1500</v>
      </c>
      <c r="D86" t="s">
        <v>1149</v>
      </c>
      <c r="E86">
        <v>834</v>
      </c>
      <c r="F86">
        <v>363</v>
      </c>
      <c r="G86" t="s">
        <v>1501</v>
      </c>
      <c r="H86" t="s">
        <v>1502</v>
      </c>
      <c r="I86" t="s">
        <v>1503</v>
      </c>
      <c r="J86" t="s">
        <v>1504</v>
      </c>
      <c r="K86" t="s">
        <v>1015</v>
      </c>
      <c r="L86" t="s">
        <v>1154</v>
      </c>
      <c r="M86" t="s">
        <v>1328</v>
      </c>
      <c r="N86" t="s">
        <v>1022</v>
      </c>
      <c r="O86" t="s">
        <v>1244</v>
      </c>
      <c r="P86" t="s">
        <v>1019</v>
      </c>
      <c r="Q86">
        <v>49</v>
      </c>
      <c r="R86" t="s">
        <v>172</v>
      </c>
      <c r="S86" t="s">
        <v>291</v>
      </c>
      <c r="T86" t="s">
        <v>1020</v>
      </c>
      <c r="U86" s="9">
        <v>42220</v>
      </c>
      <c r="V86" t="s">
        <v>1505</v>
      </c>
      <c r="W86" t="s">
        <v>1022</v>
      </c>
      <c r="X86" t="s">
        <v>1158</v>
      </c>
      <c r="Y86" t="s">
        <v>1022</v>
      </c>
      <c r="Z86" t="s">
        <v>1022</v>
      </c>
    </row>
    <row r="87" spans="1:26" x14ac:dyDescent="0.3">
      <c r="A87" t="s">
        <v>1146</v>
      </c>
      <c r="B87" t="s">
        <v>1506</v>
      </c>
      <c r="C87" t="s">
        <v>1507</v>
      </c>
      <c r="D87" t="s">
        <v>1149</v>
      </c>
      <c r="E87">
        <v>788</v>
      </c>
      <c r="F87">
        <v>366</v>
      </c>
      <c r="G87" t="s">
        <v>1508</v>
      </c>
      <c r="H87" t="s">
        <v>1509</v>
      </c>
      <c r="I87" t="s">
        <v>1503</v>
      </c>
      <c r="J87" t="s">
        <v>1510</v>
      </c>
      <c r="K87" t="s">
        <v>1015</v>
      </c>
      <c r="L87" t="s">
        <v>1154</v>
      </c>
      <c r="M87" t="s">
        <v>1328</v>
      </c>
      <c r="N87" t="s">
        <v>1022</v>
      </c>
      <c r="O87" t="s">
        <v>1244</v>
      </c>
      <c r="P87" t="s">
        <v>1019</v>
      </c>
      <c r="Q87">
        <v>49</v>
      </c>
      <c r="R87" t="s">
        <v>172</v>
      </c>
      <c r="S87" t="s">
        <v>291</v>
      </c>
      <c r="T87" t="s">
        <v>1020</v>
      </c>
      <c r="U87" s="9">
        <v>42220</v>
      </c>
      <c r="V87" t="s">
        <v>1505</v>
      </c>
      <c r="W87" t="s">
        <v>1022</v>
      </c>
      <c r="X87" t="s">
        <v>1158</v>
      </c>
      <c r="Y87" t="s">
        <v>1022</v>
      </c>
      <c r="Z87" t="s">
        <v>1022</v>
      </c>
    </row>
    <row r="88" spans="1:26" x14ac:dyDescent="0.3">
      <c r="A88" t="s">
        <v>1146</v>
      </c>
      <c r="B88" t="s">
        <v>1511</v>
      </c>
      <c r="C88" t="s">
        <v>1512</v>
      </c>
      <c r="D88" t="s">
        <v>1149</v>
      </c>
      <c r="E88">
        <v>1890</v>
      </c>
      <c r="F88">
        <v>822</v>
      </c>
      <c r="G88" t="s">
        <v>1513</v>
      </c>
      <c r="H88" t="s">
        <v>1514</v>
      </c>
      <c r="I88" t="s">
        <v>1503</v>
      </c>
      <c r="J88" t="s">
        <v>1515</v>
      </c>
      <c r="K88" t="s">
        <v>1015</v>
      </c>
      <c r="L88" t="s">
        <v>1154</v>
      </c>
      <c r="M88" t="s">
        <v>1328</v>
      </c>
      <c r="N88" t="s">
        <v>1022</v>
      </c>
      <c r="O88" t="s">
        <v>1244</v>
      </c>
      <c r="P88" t="s">
        <v>1019</v>
      </c>
      <c r="Q88">
        <v>49</v>
      </c>
      <c r="R88" t="s">
        <v>172</v>
      </c>
      <c r="S88" t="s">
        <v>291</v>
      </c>
      <c r="T88" t="s">
        <v>1020</v>
      </c>
      <c r="U88" s="9">
        <v>42220</v>
      </c>
      <c r="V88" t="s">
        <v>1505</v>
      </c>
      <c r="W88" t="s">
        <v>1022</v>
      </c>
      <c r="X88" t="s">
        <v>1158</v>
      </c>
      <c r="Y88" t="s">
        <v>1022</v>
      </c>
      <c r="Z88" t="s">
        <v>1022</v>
      </c>
    </row>
    <row r="89" spans="1:26" x14ac:dyDescent="0.3">
      <c r="A89" t="s">
        <v>1146</v>
      </c>
      <c r="B89" t="s">
        <v>1516</v>
      </c>
      <c r="C89" t="s">
        <v>1517</v>
      </c>
      <c r="D89" t="s">
        <v>1149</v>
      </c>
      <c r="E89">
        <v>445</v>
      </c>
      <c r="F89">
        <v>208</v>
      </c>
      <c r="G89" t="s">
        <v>1518</v>
      </c>
      <c r="H89" t="s">
        <v>1519</v>
      </c>
      <c r="I89" t="s">
        <v>1520</v>
      </c>
      <c r="J89" t="s">
        <v>1521</v>
      </c>
      <c r="K89" t="s">
        <v>1015</v>
      </c>
      <c r="L89" t="s">
        <v>1154</v>
      </c>
      <c r="M89" t="s">
        <v>95</v>
      </c>
      <c r="N89" t="s">
        <v>1022</v>
      </c>
      <c r="O89" t="s">
        <v>1244</v>
      </c>
      <c r="P89" t="s">
        <v>1019</v>
      </c>
      <c r="Q89">
        <v>49</v>
      </c>
      <c r="R89" t="s">
        <v>172</v>
      </c>
      <c r="S89" t="s">
        <v>291</v>
      </c>
      <c r="T89" t="s">
        <v>1020</v>
      </c>
      <c r="U89" s="9">
        <v>42220</v>
      </c>
      <c r="V89" t="s">
        <v>1522</v>
      </c>
      <c r="W89" t="s">
        <v>1022</v>
      </c>
      <c r="X89" t="s">
        <v>1158</v>
      </c>
      <c r="Y89" t="s">
        <v>1022</v>
      </c>
      <c r="Z89" t="s">
        <v>1022</v>
      </c>
    </row>
    <row r="90" spans="1:26" x14ac:dyDescent="0.3">
      <c r="A90" t="s">
        <v>1146</v>
      </c>
      <c r="B90" t="s">
        <v>1523</v>
      </c>
      <c r="C90" t="s">
        <v>1524</v>
      </c>
      <c r="D90" t="s">
        <v>1149</v>
      </c>
      <c r="E90">
        <v>780</v>
      </c>
      <c r="F90">
        <v>346</v>
      </c>
      <c r="G90" t="s">
        <v>1525</v>
      </c>
      <c r="H90" t="s">
        <v>1526</v>
      </c>
      <c r="I90" t="s">
        <v>1503</v>
      </c>
      <c r="J90" t="s">
        <v>1527</v>
      </c>
      <c r="K90" t="s">
        <v>1015</v>
      </c>
      <c r="L90" t="s">
        <v>1154</v>
      </c>
      <c r="M90" t="s">
        <v>1328</v>
      </c>
      <c r="N90" t="s">
        <v>1022</v>
      </c>
      <c r="O90" t="s">
        <v>1244</v>
      </c>
      <c r="P90" t="s">
        <v>1019</v>
      </c>
      <c r="Q90">
        <v>49</v>
      </c>
      <c r="R90" t="s">
        <v>172</v>
      </c>
      <c r="S90" t="s">
        <v>291</v>
      </c>
      <c r="T90" t="s">
        <v>1020</v>
      </c>
      <c r="U90" s="9">
        <v>42220</v>
      </c>
      <c r="V90" t="s">
        <v>1505</v>
      </c>
      <c r="W90" t="s">
        <v>1022</v>
      </c>
      <c r="X90" t="s">
        <v>1158</v>
      </c>
      <c r="Y90" t="s">
        <v>1022</v>
      </c>
      <c r="Z90" t="s">
        <v>1022</v>
      </c>
    </row>
    <row r="91" spans="1:26" x14ac:dyDescent="0.3">
      <c r="A91" t="s">
        <v>1146</v>
      </c>
      <c r="B91" t="s">
        <v>1528</v>
      </c>
      <c r="C91" t="s">
        <v>1529</v>
      </c>
      <c r="D91" t="s">
        <v>1149</v>
      </c>
      <c r="E91">
        <v>427</v>
      </c>
      <c r="F91">
        <v>204</v>
      </c>
      <c r="G91" t="s">
        <v>1530</v>
      </c>
      <c r="H91" t="s">
        <v>1531</v>
      </c>
      <c r="I91" t="s">
        <v>1520</v>
      </c>
      <c r="J91" t="s">
        <v>1532</v>
      </c>
      <c r="K91" t="s">
        <v>1015</v>
      </c>
      <c r="L91" t="s">
        <v>1154</v>
      </c>
      <c r="M91" t="s">
        <v>95</v>
      </c>
      <c r="N91" t="s">
        <v>1022</v>
      </c>
      <c r="O91" t="s">
        <v>1244</v>
      </c>
      <c r="P91" t="s">
        <v>1019</v>
      </c>
      <c r="Q91">
        <v>48</v>
      </c>
      <c r="R91" t="s">
        <v>172</v>
      </c>
      <c r="S91" t="s">
        <v>291</v>
      </c>
      <c r="T91" t="s">
        <v>1020</v>
      </c>
      <c r="U91" s="9">
        <v>42220</v>
      </c>
      <c r="V91" t="s">
        <v>1522</v>
      </c>
      <c r="W91" t="s">
        <v>1022</v>
      </c>
      <c r="X91" t="s">
        <v>1158</v>
      </c>
      <c r="Y91" t="s">
        <v>1022</v>
      </c>
      <c r="Z91" t="s">
        <v>1022</v>
      </c>
    </row>
    <row r="92" spans="1:26" x14ac:dyDescent="0.3">
      <c r="A92" t="s">
        <v>1146</v>
      </c>
      <c r="B92" t="s">
        <v>1533</v>
      </c>
      <c r="C92" t="s">
        <v>1534</v>
      </c>
      <c r="D92" t="s">
        <v>1149</v>
      </c>
      <c r="E92">
        <v>518</v>
      </c>
      <c r="F92">
        <v>233</v>
      </c>
      <c r="G92" t="s">
        <v>1535</v>
      </c>
      <c r="H92" t="s">
        <v>1536</v>
      </c>
      <c r="I92" t="s">
        <v>1520</v>
      </c>
      <c r="J92" t="s">
        <v>1537</v>
      </c>
      <c r="K92" t="s">
        <v>1015</v>
      </c>
      <c r="L92" t="s">
        <v>1154</v>
      </c>
      <c r="M92" t="s">
        <v>95</v>
      </c>
      <c r="N92" t="s">
        <v>1022</v>
      </c>
      <c r="O92" t="s">
        <v>1244</v>
      </c>
      <c r="P92" t="s">
        <v>1019</v>
      </c>
      <c r="Q92">
        <v>48</v>
      </c>
      <c r="R92" t="s">
        <v>172</v>
      </c>
      <c r="S92" t="s">
        <v>291</v>
      </c>
      <c r="T92" t="s">
        <v>1020</v>
      </c>
      <c r="U92" s="9">
        <v>42220</v>
      </c>
      <c r="V92" t="s">
        <v>1522</v>
      </c>
      <c r="W92" t="s">
        <v>1022</v>
      </c>
      <c r="X92" t="s">
        <v>1158</v>
      </c>
      <c r="Y92" t="s">
        <v>1022</v>
      </c>
      <c r="Z92" t="s">
        <v>1022</v>
      </c>
    </row>
    <row r="93" spans="1:26" x14ac:dyDescent="0.3">
      <c r="A93" t="s">
        <v>1146</v>
      </c>
      <c r="B93" t="s">
        <v>1538</v>
      </c>
      <c r="C93" t="s">
        <v>1539</v>
      </c>
      <c r="D93" t="s">
        <v>1149</v>
      </c>
      <c r="E93">
        <v>282</v>
      </c>
      <c r="F93">
        <v>126</v>
      </c>
      <c r="G93" t="s">
        <v>1540</v>
      </c>
      <c r="H93" t="s">
        <v>1541</v>
      </c>
      <c r="I93" t="s">
        <v>1520</v>
      </c>
      <c r="J93" t="s">
        <v>1542</v>
      </c>
      <c r="K93" t="s">
        <v>1015</v>
      </c>
      <c r="L93" t="s">
        <v>1154</v>
      </c>
      <c r="M93" t="s">
        <v>95</v>
      </c>
      <c r="N93" t="s">
        <v>1022</v>
      </c>
      <c r="O93" t="s">
        <v>1244</v>
      </c>
      <c r="P93" t="s">
        <v>1019</v>
      </c>
      <c r="Q93">
        <v>48</v>
      </c>
      <c r="R93" t="s">
        <v>172</v>
      </c>
      <c r="S93" t="s">
        <v>291</v>
      </c>
      <c r="T93" t="s">
        <v>1020</v>
      </c>
      <c r="U93" s="9">
        <v>42220</v>
      </c>
      <c r="V93" t="s">
        <v>1522</v>
      </c>
      <c r="W93" t="s">
        <v>1022</v>
      </c>
      <c r="X93" t="s">
        <v>1158</v>
      </c>
      <c r="Y93" t="s">
        <v>1022</v>
      </c>
      <c r="Z93" t="s">
        <v>1022</v>
      </c>
    </row>
    <row r="94" spans="1:26" x14ac:dyDescent="0.3">
      <c r="A94" t="s">
        <v>1146</v>
      </c>
      <c r="B94" t="s">
        <v>1543</v>
      </c>
      <c r="C94" t="s">
        <v>1544</v>
      </c>
      <c r="D94" t="s">
        <v>1149</v>
      </c>
      <c r="E94">
        <v>900</v>
      </c>
      <c r="F94">
        <v>412</v>
      </c>
      <c r="G94" t="s">
        <v>1545</v>
      </c>
      <c r="H94" t="s">
        <v>1546</v>
      </c>
      <c r="I94" t="s">
        <v>1547</v>
      </c>
      <c r="J94" t="s">
        <v>1548</v>
      </c>
      <c r="K94" t="s">
        <v>1015</v>
      </c>
      <c r="L94" t="s">
        <v>1154</v>
      </c>
      <c r="M94" t="s">
        <v>95</v>
      </c>
      <c r="N94" t="s">
        <v>1022</v>
      </c>
      <c r="O94" t="s">
        <v>1244</v>
      </c>
      <c r="P94" t="s">
        <v>1019</v>
      </c>
      <c r="Q94">
        <v>49</v>
      </c>
      <c r="R94" t="s">
        <v>172</v>
      </c>
      <c r="S94" t="s">
        <v>291</v>
      </c>
      <c r="T94" t="s">
        <v>1020</v>
      </c>
      <c r="U94" s="9">
        <v>42220</v>
      </c>
      <c r="V94" t="s">
        <v>1549</v>
      </c>
      <c r="W94" t="s">
        <v>1022</v>
      </c>
      <c r="X94" t="s">
        <v>1181</v>
      </c>
      <c r="Y94" t="s">
        <v>1022</v>
      </c>
      <c r="Z94" t="s">
        <v>1022</v>
      </c>
    </row>
    <row r="95" spans="1:26" x14ac:dyDescent="0.3">
      <c r="A95" t="s">
        <v>1146</v>
      </c>
      <c r="B95" t="s">
        <v>1550</v>
      </c>
      <c r="C95" t="s">
        <v>1551</v>
      </c>
      <c r="D95" t="s">
        <v>1149</v>
      </c>
      <c r="E95">
        <v>585</v>
      </c>
      <c r="F95">
        <v>290</v>
      </c>
      <c r="G95" t="s">
        <v>1552</v>
      </c>
      <c r="H95" t="s">
        <v>1553</v>
      </c>
      <c r="I95" t="s">
        <v>1554</v>
      </c>
      <c r="J95" t="s">
        <v>1555</v>
      </c>
      <c r="K95" t="s">
        <v>1015</v>
      </c>
      <c r="L95" t="s">
        <v>1154</v>
      </c>
      <c r="M95" t="s">
        <v>1328</v>
      </c>
      <c r="N95" t="s">
        <v>1022</v>
      </c>
      <c r="O95" t="s">
        <v>1244</v>
      </c>
      <c r="P95" t="s">
        <v>1019</v>
      </c>
      <c r="Q95">
        <v>49</v>
      </c>
      <c r="R95" t="s">
        <v>172</v>
      </c>
      <c r="S95" t="s">
        <v>291</v>
      </c>
      <c r="T95" t="s">
        <v>1020</v>
      </c>
      <c r="U95" s="9">
        <v>42220</v>
      </c>
      <c r="V95" t="s">
        <v>1556</v>
      </c>
      <c r="W95" t="s">
        <v>1022</v>
      </c>
      <c r="X95" t="s">
        <v>1181</v>
      </c>
      <c r="Y95" t="s">
        <v>1022</v>
      </c>
      <c r="Z95" t="s">
        <v>1022</v>
      </c>
    </row>
    <row r="96" spans="1:26" x14ac:dyDescent="0.3">
      <c r="A96" t="s">
        <v>1146</v>
      </c>
      <c r="B96" t="s">
        <v>1557</v>
      </c>
      <c r="C96" t="s">
        <v>1558</v>
      </c>
      <c r="D96" t="s">
        <v>1149</v>
      </c>
      <c r="E96">
        <v>643</v>
      </c>
      <c r="F96">
        <v>288</v>
      </c>
      <c r="G96" t="s">
        <v>1559</v>
      </c>
      <c r="H96" t="s">
        <v>1560</v>
      </c>
      <c r="I96" t="s">
        <v>1554</v>
      </c>
      <c r="J96" t="s">
        <v>1561</v>
      </c>
      <c r="K96" t="s">
        <v>1015</v>
      </c>
      <c r="L96" t="s">
        <v>1154</v>
      </c>
      <c r="M96" t="s">
        <v>1328</v>
      </c>
      <c r="N96" t="s">
        <v>1022</v>
      </c>
      <c r="O96" t="s">
        <v>1244</v>
      </c>
      <c r="P96" t="s">
        <v>1019</v>
      </c>
      <c r="Q96">
        <v>48</v>
      </c>
      <c r="R96" t="s">
        <v>172</v>
      </c>
      <c r="S96" t="s">
        <v>291</v>
      </c>
      <c r="T96" t="s">
        <v>1020</v>
      </c>
      <c r="U96" s="9">
        <v>42220</v>
      </c>
      <c r="V96" t="s">
        <v>1556</v>
      </c>
      <c r="W96" t="s">
        <v>1022</v>
      </c>
      <c r="X96" t="s">
        <v>1181</v>
      </c>
      <c r="Y96" t="s">
        <v>1022</v>
      </c>
      <c r="Z96" t="s">
        <v>1022</v>
      </c>
    </row>
    <row r="97" spans="1:26" x14ac:dyDescent="0.3">
      <c r="A97" t="s">
        <v>1146</v>
      </c>
      <c r="B97" t="s">
        <v>1562</v>
      </c>
      <c r="C97" t="s">
        <v>1563</v>
      </c>
      <c r="D97" t="s">
        <v>1149</v>
      </c>
      <c r="E97">
        <v>718</v>
      </c>
      <c r="F97">
        <v>318</v>
      </c>
      <c r="G97" t="s">
        <v>1564</v>
      </c>
      <c r="H97" t="s">
        <v>1565</v>
      </c>
      <c r="I97" t="s">
        <v>1554</v>
      </c>
      <c r="J97" t="s">
        <v>1566</v>
      </c>
      <c r="K97" t="s">
        <v>1015</v>
      </c>
      <c r="L97" t="s">
        <v>1154</v>
      </c>
      <c r="M97" t="s">
        <v>1328</v>
      </c>
      <c r="N97" t="s">
        <v>1022</v>
      </c>
      <c r="O97" t="s">
        <v>1244</v>
      </c>
      <c r="P97" t="s">
        <v>1019</v>
      </c>
      <c r="Q97">
        <v>48</v>
      </c>
      <c r="R97" t="s">
        <v>172</v>
      </c>
      <c r="S97" t="s">
        <v>291</v>
      </c>
      <c r="T97" t="s">
        <v>1020</v>
      </c>
      <c r="U97" s="9">
        <v>42220</v>
      </c>
      <c r="V97" t="s">
        <v>1556</v>
      </c>
      <c r="W97" t="s">
        <v>1022</v>
      </c>
      <c r="X97" t="s">
        <v>1181</v>
      </c>
      <c r="Y97" t="s">
        <v>1022</v>
      </c>
      <c r="Z97" t="s">
        <v>1022</v>
      </c>
    </row>
    <row r="98" spans="1:26" x14ac:dyDescent="0.3">
      <c r="A98" t="s">
        <v>1146</v>
      </c>
      <c r="B98" t="s">
        <v>1567</v>
      </c>
      <c r="C98" t="s">
        <v>1568</v>
      </c>
      <c r="D98" t="s">
        <v>1149</v>
      </c>
      <c r="E98">
        <v>1063</v>
      </c>
      <c r="F98">
        <v>502</v>
      </c>
      <c r="G98" t="s">
        <v>1569</v>
      </c>
      <c r="H98" t="s">
        <v>1570</v>
      </c>
      <c r="I98" t="s">
        <v>1554</v>
      </c>
      <c r="J98" t="s">
        <v>1571</v>
      </c>
      <c r="K98" t="s">
        <v>1015</v>
      </c>
      <c r="L98" t="s">
        <v>1154</v>
      </c>
      <c r="M98" t="s">
        <v>1328</v>
      </c>
      <c r="N98" t="s">
        <v>1022</v>
      </c>
      <c r="O98" t="s">
        <v>1244</v>
      </c>
      <c r="P98" t="s">
        <v>1019</v>
      </c>
      <c r="Q98">
        <v>49</v>
      </c>
      <c r="R98" t="s">
        <v>172</v>
      </c>
      <c r="S98" t="s">
        <v>291</v>
      </c>
      <c r="T98" t="s">
        <v>1020</v>
      </c>
      <c r="U98" s="9">
        <v>42220</v>
      </c>
      <c r="V98" t="s">
        <v>1556</v>
      </c>
      <c r="W98" t="s">
        <v>1022</v>
      </c>
      <c r="X98" t="s">
        <v>1181</v>
      </c>
      <c r="Y98" t="s">
        <v>1022</v>
      </c>
      <c r="Z98" t="s">
        <v>1022</v>
      </c>
    </row>
    <row r="99" spans="1:26" x14ac:dyDescent="0.3">
      <c r="A99" t="s">
        <v>1146</v>
      </c>
      <c r="B99" t="s">
        <v>1572</v>
      </c>
      <c r="C99" t="s">
        <v>1573</v>
      </c>
      <c r="D99" t="s">
        <v>1149</v>
      </c>
      <c r="E99">
        <v>661</v>
      </c>
      <c r="F99">
        <v>309</v>
      </c>
      <c r="G99" t="s">
        <v>1574</v>
      </c>
      <c r="H99" t="s">
        <v>1575</v>
      </c>
      <c r="I99" t="s">
        <v>1547</v>
      </c>
      <c r="J99" t="s">
        <v>1576</v>
      </c>
      <c r="K99" t="s">
        <v>1015</v>
      </c>
      <c r="L99" t="s">
        <v>1154</v>
      </c>
      <c r="M99" t="s">
        <v>95</v>
      </c>
      <c r="N99" t="s">
        <v>1022</v>
      </c>
      <c r="O99" t="s">
        <v>1244</v>
      </c>
      <c r="P99" t="s">
        <v>1019</v>
      </c>
      <c r="Q99">
        <v>48</v>
      </c>
      <c r="R99" t="s">
        <v>172</v>
      </c>
      <c r="S99" t="s">
        <v>291</v>
      </c>
      <c r="T99" t="s">
        <v>1020</v>
      </c>
      <c r="U99" s="9">
        <v>42220</v>
      </c>
      <c r="V99" t="s">
        <v>1549</v>
      </c>
      <c r="W99" t="s">
        <v>1022</v>
      </c>
      <c r="X99" t="s">
        <v>1181</v>
      </c>
      <c r="Y99" t="s">
        <v>1022</v>
      </c>
      <c r="Z99" t="s">
        <v>1022</v>
      </c>
    </row>
    <row r="100" spans="1:26" x14ac:dyDescent="0.3">
      <c r="A100" t="s">
        <v>1146</v>
      </c>
      <c r="B100" t="s">
        <v>1577</v>
      </c>
      <c r="C100" t="s">
        <v>1578</v>
      </c>
      <c r="D100" t="s">
        <v>1149</v>
      </c>
      <c r="E100">
        <v>1151</v>
      </c>
      <c r="F100">
        <v>525</v>
      </c>
      <c r="G100" t="s">
        <v>1579</v>
      </c>
      <c r="H100" t="s">
        <v>1580</v>
      </c>
      <c r="I100" t="s">
        <v>1547</v>
      </c>
      <c r="J100" t="s">
        <v>1581</v>
      </c>
      <c r="K100" t="s">
        <v>1015</v>
      </c>
      <c r="L100" t="s">
        <v>1154</v>
      </c>
      <c r="M100" t="s">
        <v>95</v>
      </c>
      <c r="N100" t="s">
        <v>1022</v>
      </c>
      <c r="O100" t="s">
        <v>1244</v>
      </c>
      <c r="P100" t="s">
        <v>1019</v>
      </c>
      <c r="Q100">
        <v>48</v>
      </c>
      <c r="R100" t="s">
        <v>172</v>
      </c>
      <c r="S100" t="s">
        <v>291</v>
      </c>
      <c r="T100" t="s">
        <v>1020</v>
      </c>
      <c r="U100" s="9">
        <v>42220</v>
      </c>
      <c r="V100" t="s">
        <v>1549</v>
      </c>
      <c r="W100" t="s">
        <v>1022</v>
      </c>
      <c r="X100" t="s">
        <v>1181</v>
      </c>
      <c r="Y100" t="s">
        <v>1022</v>
      </c>
      <c r="Z100" t="s">
        <v>1022</v>
      </c>
    </row>
    <row r="101" spans="1:26" x14ac:dyDescent="0.3">
      <c r="A101" t="s">
        <v>1146</v>
      </c>
      <c r="B101" t="s">
        <v>1582</v>
      </c>
      <c r="C101" t="s">
        <v>1583</v>
      </c>
      <c r="D101" t="s">
        <v>1149</v>
      </c>
      <c r="E101">
        <v>592</v>
      </c>
      <c r="F101">
        <v>277</v>
      </c>
      <c r="G101" t="s">
        <v>1584</v>
      </c>
      <c r="H101" t="s">
        <v>1585</v>
      </c>
      <c r="I101" t="s">
        <v>1547</v>
      </c>
      <c r="J101" t="s">
        <v>1586</v>
      </c>
      <c r="K101" t="s">
        <v>1015</v>
      </c>
      <c r="L101" t="s">
        <v>1154</v>
      </c>
      <c r="M101" t="s">
        <v>95</v>
      </c>
      <c r="N101" t="s">
        <v>1022</v>
      </c>
      <c r="O101" t="s">
        <v>1244</v>
      </c>
      <c r="P101" t="s">
        <v>1019</v>
      </c>
      <c r="Q101">
        <v>48</v>
      </c>
      <c r="R101" t="s">
        <v>172</v>
      </c>
      <c r="S101" t="s">
        <v>291</v>
      </c>
      <c r="T101" t="s">
        <v>1020</v>
      </c>
      <c r="U101" s="9">
        <v>42220</v>
      </c>
      <c r="V101" t="s">
        <v>1549</v>
      </c>
      <c r="W101" t="s">
        <v>1022</v>
      </c>
      <c r="X101" t="s">
        <v>1181</v>
      </c>
      <c r="Y101" t="s">
        <v>1022</v>
      </c>
      <c r="Z101" t="s">
        <v>1022</v>
      </c>
    </row>
    <row r="102" spans="1:26" x14ac:dyDescent="0.3">
      <c r="A102" t="s">
        <v>1146</v>
      </c>
      <c r="B102" t="s">
        <v>1587</v>
      </c>
      <c r="C102" t="s">
        <v>1588</v>
      </c>
      <c r="D102" t="s">
        <v>1149</v>
      </c>
      <c r="E102">
        <v>972</v>
      </c>
      <c r="F102">
        <v>480</v>
      </c>
      <c r="G102" t="s">
        <v>1589</v>
      </c>
      <c r="H102" t="s">
        <v>1590</v>
      </c>
      <c r="I102" t="s">
        <v>1591</v>
      </c>
      <c r="J102" t="s">
        <v>1592</v>
      </c>
      <c r="K102" t="s">
        <v>1015</v>
      </c>
      <c r="L102" t="s">
        <v>1154</v>
      </c>
      <c r="M102" t="s">
        <v>1328</v>
      </c>
      <c r="N102" t="s">
        <v>1022</v>
      </c>
      <c r="O102" t="s">
        <v>1244</v>
      </c>
      <c r="P102" t="s">
        <v>1019</v>
      </c>
      <c r="Q102">
        <v>48</v>
      </c>
      <c r="R102" t="s">
        <v>172</v>
      </c>
      <c r="S102" t="s">
        <v>291</v>
      </c>
      <c r="T102" t="s">
        <v>1020</v>
      </c>
      <c r="U102" s="9">
        <v>42220</v>
      </c>
      <c r="V102" t="s">
        <v>1593</v>
      </c>
      <c r="W102" t="s">
        <v>1022</v>
      </c>
      <c r="X102" t="s">
        <v>1204</v>
      </c>
      <c r="Y102" t="s">
        <v>1022</v>
      </c>
      <c r="Z102" t="s">
        <v>1022</v>
      </c>
    </row>
    <row r="103" spans="1:26" x14ac:dyDescent="0.3">
      <c r="A103" t="s">
        <v>1146</v>
      </c>
      <c r="B103" t="s">
        <v>1594</v>
      </c>
      <c r="C103" t="s">
        <v>1595</v>
      </c>
      <c r="D103" t="s">
        <v>1149</v>
      </c>
      <c r="E103">
        <v>928</v>
      </c>
      <c r="F103">
        <v>479</v>
      </c>
      <c r="G103" t="s">
        <v>1596</v>
      </c>
      <c r="H103" t="s">
        <v>1597</v>
      </c>
      <c r="I103" t="s">
        <v>1591</v>
      </c>
      <c r="J103" t="s">
        <v>1598</v>
      </c>
      <c r="K103" t="s">
        <v>1015</v>
      </c>
      <c r="L103" t="s">
        <v>1154</v>
      </c>
      <c r="M103" t="s">
        <v>1328</v>
      </c>
      <c r="N103" t="s">
        <v>1022</v>
      </c>
      <c r="O103" t="s">
        <v>1244</v>
      </c>
      <c r="P103" t="s">
        <v>1019</v>
      </c>
      <c r="Q103">
        <v>48</v>
      </c>
      <c r="R103" t="s">
        <v>172</v>
      </c>
      <c r="S103" t="s">
        <v>291</v>
      </c>
      <c r="T103" t="s">
        <v>1020</v>
      </c>
      <c r="U103" s="9">
        <v>42220</v>
      </c>
      <c r="V103" t="s">
        <v>1593</v>
      </c>
      <c r="W103" t="s">
        <v>1022</v>
      </c>
      <c r="X103" t="s">
        <v>1204</v>
      </c>
      <c r="Y103" t="s">
        <v>1022</v>
      </c>
      <c r="Z103" t="s">
        <v>1022</v>
      </c>
    </row>
    <row r="104" spans="1:26" x14ac:dyDescent="0.3">
      <c r="A104" t="s">
        <v>1146</v>
      </c>
      <c r="B104" t="s">
        <v>1599</v>
      </c>
      <c r="C104" t="s">
        <v>1600</v>
      </c>
      <c r="D104" t="s">
        <v>1149</v>
      </c>
      <c r="E104">
        <v>430</v>
      </c>
      <c r="F104">
        <v>224</v>
      </c>
      <c r="G104" t="s">
        <v>1601</v>
      </c>
      <c r="H104" t="s">
        <v>1602</v>
      </c>
      <c r="I104" t="s">
        <v>1591</v>
      </c>
      <c r="J104" t="s">
        <v>1603</v>
      </c>
      <c r="K104" t="s">
        <v>1015</v>
      </c>
      <c r="L104" t="s">
        <v>1154</v>
      </c>
      <c r="M104" t="s">
        <v>1328</v>
      </c>
      <c r="N104" t="s">
        <v>1022</v>
      </c>
      <c r="O104" t="s">
        <v>1244</v>
      </c>
      <c r="P104" t="s">
        <v>1019</v>
      </c>
      <c r="Q104">
        <v>48</v>
      </c>
      <c r="R104" t="s">
        <v>172</v>
      </c>
      <c r="S104" t="s">
        <v>291</v>
      </c>
      <c r="T104" t="s">
        <v>1020</v>
      </c>
      <c r="U104" s="9">
        <v>42220</v>
      </c>
      <c r="V104" t="s">
        <v>1593</v>
      </c>
      <c r="W104" t="s">
        <v>1022</v>
      </c>
      <c r="X104" t="s">
        <v>1204</v>
      </c>
      <c r="Y104" t="s">
        <v>1022</v>
      </c>
      <c r="Z104" t="s">
        <v>1022</v>
      </c>
    </row>
    <row r="105" spans="1:26" x14ac:dyDescent="0.3">
      <c r="A105" t="s">
        <v>1146</v>
      </c>
      <c r="B105" t="s">
        <v>1604</v>
      </c>
      <c r="C105" t="s">
        <v>1605</v>
      </c>
      <c r="D105" t="s">
        <v>1149</v>
      </c>
      <c r="E105">
        <v>502</v>
      </c>
      <c r="F105">
        <v>260</v>
      </c>
      <c r="G105" t="s">
        <v>1606</v>
      </c>
      <c r="H105" t="s">
        <v>1607</v>
      </c>
      <c r="I105" t="s">
        <v>1591</v>
      </c>
      <c r="J105" t="s">
        <v>1608</v>
      </c>
      <c r="K105" t="s">
        <v>1015</v>
      </c>
      <c r="L105" t="s">
        <v>1154</v>
      </c>
      <c r="M105" t="s">
        <v>1328</v>
      </c>
      <c r="N105" t="s">
        <v>1022</v>
      </c>
      <c r="O105" t="s">
        <v>1244</v>
      </c>
      <c r="P105" t="s">
        <v>1019</v>
      </c>
      <c r="Q105">
        <v>48</v>
      </c>
      <c r="R105" t="s">
        <v>172</v>
      </c>
      <c r="S105" t="s">
        <v>291</v>
      </c>
      <c r="T105" t="s">
        <v>1020</v>
      </c>
      <c r="U105" s="9">
        <v>42220</v>
      </c>
      <c r="V105" t="s">
        <v>1593</v>
      </c>
      <c r="W105" t="s">
        <v>1022</v>
      </c>
      <c r="X105" t="s">
        <v>1204</v>
      </c>
      <c r="Y105" t="s">
        <v>1022</v>
      </c>
      <c r="Z105" t="s">
        <v>1022</v>
      </c>
    </row>
    <row r="106" spans="1:26" x14ac:dyDescent="0.3">
      <c r="A106" t="s">
        <v>1146</v>
      </c>
      <c r="B106" t="s">
        <v>1609</v>
      </c>
      <c r="C106" t="s">
        <v>1610</v>
      </c>
      <c r="D106" t="s">
        <v>1149</v>
      </c>
      <c r="E106">
        <v>863</v>
      </c>
      <c r="F106">
        <v>425</v>
      </c>
      <c r="G106" t="s">
        <v>1611</v>
      </c>
      <c r="H106" t="s">
        <v>1612</v>
      </c>
      <c r="I106" t="s">
        <v>1613</v>
      </c>
      <c r="J106" t="s">
        <v>1614</v>
      </c>
      <c r="K106" t="s">
        <v>1015</v>
      </c>
      <c r="L106" t="s">
        <v>1154</v>
      </c>
      <c r="M106" t="s">
        <v>95</v>
      </c>
      <c r="N106" t="s">
        <v>1022</v>
      </c>
      <c r="O106" t="s">
        <v>1244</v>
      </c>
      <c r="P106" t="s">
        <v>1019</v>
      </c>
      <c r="Q106">
        <v>48</v>
      </c>
      <c r="R106" t="s">
        <v>172</v>
      </c>
      <c r="S106" t="s">
        <v>291</v>
      </c>
      <c r="T106" t="s">
        <v>1020</v>
      </c>
      <c r="U106" s="9">
        <v>42220</v>
      </c>
      <c r="V106" t="s">
        <v>1615</v>
      </c>
      <c r="W106" t="s">
        <v>1022</v>
      </c>
      <c r="X106" t="s">
        <v>1204</v>
      </c>
      <c r="Y106" t="s">
        <v>1022</v>
      </c>
      <c r="Z106" t="s">
        <v>1022</v>
      </c>
    </row>
    <row r="107" spans="1:26" x14ac:dyDescent="0.3">
      <c r="A107" t="s">
        <v>1146</v>
      </c>
      <c r="B107" t="s">
        <v>1616</v>
      </c>
      <c r="C107" t="s">
        <v>1617</v>
      </c>
      <c r="D107" t="s">
        <v>1149</v>
      </c>
      <c r="E107">
        <v>413</v>
      </c>
      <c r="F107">
        <v>217</v>
      </c>
      <c r="G107" t="s">
        <v>1618</v>
      </c>
      <c r="H107" t="s">
        <v>1619</v>
      </c>
      <c r="I107" t="s">
        <v>1613</v>
      </c>
      <c r="J107" t="s">
        <v>1620</v>
      </c>
      <c r="K107" t="s">
        <v>1015</v>
      </c>
      <c r="L107" t="s">
        <v>1154</v>
      </c>
      <c r="M107" t="s">
        <v>95</v>
      </c>
      <c r="N107" t="s">
        <v>1022</v>
      </c>
      <c r="O107" t="s">
        <v>1244</v>
      </c>
      <c r="P107" t="s">
        <v>1019</v>
      </c>
      <c r="Q107">
        <v>48</v>
      </c>
      <c r="R107" t="s">
        <v>172</v>
      </c>
      <c r="S107" t="s">
        <v>291</v>
      </c>
      <c r="T107" t="s">
        <v>1020</v>
      </c>
      <c r="U107" s="9">
        <v>42220</v>
      </c>
      <c r="V107" t="s">
        <v>1615</v>
      </c>
      <c r="W107" t="s">
        <v>1022</v>
      </c>
      <c r="X107" t="s">
        <v>1204</v>
      </c>
      <c r="Y107" t="s">
        <v>1022</v>
      </c>
      <c r="Z107" t="s">
        <v>1022</v>
      </c>
    </row>
    <row r="108" spans="1:26" x14ac:dyDescent="0.3">
      <c r="A108" t="s">
        <v>1146</v>
      </c>
      <c r="B108" t="s">
        <v>1621</v>
      </c>
      <c r="C108" t="s">
        <v>1622</v>
      </c>
      <c r="D108" t="s">
        <v>1149</v>
      </c>
      <c r="E108">
        <v>466</v>
      </c>
      <c r="F108">
        <v>241</v>
      </c>
      <c r="G108" t="s">
        <v>1623</v>
      </c>
      <c r="H108" t="s">
        <v>1624</v>
      </c>
      <c r="I108" t="s">
        <v>1613</v>
      </c>
      <c r="J108" t="s">
        <v>1625</v>
      </c>
      <c r="K108" t="s">
        <v>1015</v>
      </c>
      <c r="L108" t="s">
        <v>1154</v>
      </c>
      <c r="M108" t="s">
        <v>95</v>
      </c>
      <c r="N108" t="s">
        <v>1022</v>
      </c>
      <c r="O108" t="s">
        <v>1244</v>
      </c>
      <c r="P108" t="s">
        <v>1019</v>
      </c>
      <c r="Q108">
        <v>48</v>
      </c>
      <c r="R108" t="s">
        <v>172</v>
      </c>
      <c r="S108" t="s">
        <v>291</v>
      </c>
      <c r="T108" t="s">
        <v>1020</v>
      </c>
      <c r="U108" s="9">
        <v>42220</v>
      </c>
      <c r="V108" t="s">
        <v>1615</v>
      </c>
      <c r="W108" t="s">
        <v>1022</v>
      </c>
      <c r="X108" t="s">
        <v>1204</v>
      </c>
      <c r="Y108" t="s">
        <v>1022</v>
      </c>
      <c r="Z108" t="s">
        <v>1022</v>
      </c>
    </row>
    <row r="109" spans="1:26" x14ac:dyDescent="0.3">
      <c r="A109" t="s">
        <v>1146</v>
      </c>
      <c r="B109" t="s">
        <v>1626</v>
      </c>
      <c r="C109" t="s">
        <v>1627</v>
      </c>
      <c r="D109" t="s">
        <v>1149</v>
      </c>
      <c r="E109">
        <v>801</v>
      </c>
      <c r="F109">
        <v>400</v>
      </c>
      <c r="G109" t="s">
        <v>1628</v>
      </c>
      <c r="H109" t="s">
        <v>1629</v>
      </c>
      <c r="I109" t="s">
        <v>1613</v>
      </c>
      <c r="J109" t="s">
        <v>1630</v>
      </c>
      <c r="K109" t="s">
        <v>1015</v>
      </c>
      <c r="L109" t="s">
        <v>1154</v>
      </c>
      <c r="M109" t="s">
        <v>95</v>
      </c>
      <c r="N109" t="s">
        <v>1022</v>
      </c>
      <c r="O109" t="s">
        <v>1244</v>
      </c>
      <c r="P109" t="s">
        <v>1019</v>
      </c>
      <c r="Q109">
        <v>48</v>
      </c>
      <c r="R109" t="s">
        <v>172</v>
      </c>
      <c r="S109" t="s">
        <v>291</v>
      </c>
      <c r="T109" t="s">
        <v>1020</v>
      </c>
      <c r="U109" s="9">
        <v>42220</v>
      </c>
      <c r="V109" t="s">
        <v>1615</v>
      </c>
      <c r="W109" t="s">
        <v>1022</v>
      </c>
      <c r="X109" t="s">
        <v>1204</v>
      </c>
      <c r="Y109" t="s">
        <v>1022</v>
      </c>
      <c r="Z109" t="s">
        <v>1022</v>
      </c>
    </row>
    <row r="110" spans="1:26" x14ac:dyDescent="0.3">
      <c r="A110" t="s">
        <v>1146</v>
      </c>
      <c r="B110" t="s">
        <v>1631</v>
      </c>
      <c r="C110" t="s">
        <v>1632</v>
      </c>
      <c r="D110" t="s">
        <v>1149</v>
      </c>
      <c r="E110">
        <v>377</v>
      </c>
      <c r="F110">
        <v>204</v>
      </c>
      <c r="G110" t="s">
        <v>1633</v>
      </c>
      <c r="H110" t="s">
        <v>1634</v>
      </c>
      <c r="I110" t="s">
        <v>1635</v>
      </c>
      <c r="J110" t="s">
        <v>1636</v>
      </c>
      <c r="K110" t="s">
        <v>1015</v>
      </c>
      <c r="L110" t="s">
        <v>1154</v>
      </c>
      <c r="M110" t="s">
        <v>1328</v>
      </c>
      <c r="N110" t="s">
        <v>1022</v>
      </c>
      <c r="O110" t="s">
        <v>1244</v>
      </c>
      <c r="P110" t="s">
        <v>1019</v>
      </c>
      <c r="Q110">
        <v>48</v>
      </c>
      <c r="R110" t="s">
        <v>172</v>
      </c>
      <c r="S110" t="s">
        <v>291</v>
      </c>
      <c r="T110" t="s">
        <v>1020</v>
      </c>
      <c r="U110" s="9">
        <v>42220</v>
      </c>
      <c r="V110" t="s">
        <v>1637</v>
      </c>
      <c r="W110" t="s">
        <v>1022</v>
      </c>
      <c r="X110" t="s">
        <v>1227</v>
      </c>
      <c r="Y110" t="s">
        <v>1022</v>
      </c>
      <c r="Z110" t="s">
        <v>1022</v>
      </c>
    </row>
    <row r="111" spans="1:26" x14ac:dyDescent="0.3">
      <c r="A111" t="s">
        <v>1146</v>
      </c>
      <c r="B111" t="s">
        <v>1638</v>
      </c>
      <c r="C111" t="s">
        <v>1639</v>
      </c>
      <c r="D111" t="s">
        <v>1149</v>
      </c>
      <c r="E111">
        <v>644</v>
      </c>
      <c r="F111">
        <v>345</v>
      </c>
      <c r="G111" t="s">
        <v>1640</v>
      </c>
      <c r="H111" t="s">
        <v>1641</v>
      </c>
      <c r="I111" t="s">
        <v>1635</v>
      </c>
      <c r="J111" t="s">
        <v>1642</v>
      </c>
      <c r="K111" t="s">
        <v>1015</v>
      </c>
      <c r="L111" t="s">
        <v>1154</v>
      </c>
      <c r="M111" t="s">
        <v>1328</v>
      </c>
      <c r="N111" t="s">
        <v>1022</v>
      </c>
      <c r="O111" t="s">
        <v>1244</v>
      </c>
      <c r="P111" t="s">
        <v>1019</v>
      </c>
      <c r="Q111">
        <v>48</v>
      </c>
      <c r="R111" t="s">
        <v>172</v>
      </c>
      <c r="S111" t="s">
        <v>291</v>
      </c>
      <c r="T111" t="s">
        <v>1020</v>
      </c>
      <c r="U111" s="9">
        <v>42220</v>
      </c>
      <c r="V111" t="s">
        <v>1637</v>
      </c>
      <c r="W111" t="s">
        <v>1022</v>
      </c>
      <c r="X111" t="s">
        <v>1227</v>
      </c>
      <c r="Y111" t="s">
        <v>1022</v>
      </c>
      <c r="Z111" t="s">
        <v>1022</v>
      </c>
    </row>
    <row r="112" spans="1:26" x14ac:dyDescent="0.3">
      <c r="A112" t="s">
        <v>1146</v>
      </c>
      <c r="B112" t="s">
        <v>1643</v>
      </c>
      <c r="C112" t="s">
        <v>1644</v>
      </c>
      <c r="D112" t="s">
        <v>1149</v>
      </c>
      <c r="E112">
        <v>1266</v>
      </c>
      <c r="F112">
        <v>639</v>
      </c>
      <c r="G112" t="s">
        <v>1645</v>
      </c>
      <c r="H112" t="s">
        <v>1646</v>
      </c>
      <c r="I112" t="s">
        <v>1635</v>
      </c>
      <c r="J112" t="s">
        <v>1647</v>
      </c>
      <c r="K112" t="s">
        <v>1015</v>
      </c>
      <c r="L112" t="s">
        <v>1154</v>
      </c>
      <c r="M112" t="s">
        <v>1328</v>
      </c>
      <c r="N112" t="s">
        <v>1022</v>
      </c>
      <c r="O112" t="s">
        <v>1244</v>
      </c>
      <c r="P112" t="s">
        <v>1019</v>
      </c>
      <c r="Q112">
        <v>48</v>
      </c>
      <c r="R112" t="s">
        <v>172</v>
      </c>
      <c r="S112" t="s">
        <v>291</v>
      </c>
      <c r="T112" t="s">
        <v>1020</v>
      </c>
      <c r="U112" s="9">
        <v>42220</v>
      </c>
      <c r="V112" t="s">
        <v>1637</v>
      </c>
      <c r="W112" t="s">
        <v>1022</v>
      </c>
      <c r="X112" t="s">
        <v>1227</v>
      </c>
      <c r="Y112" t="s">
        <v>1022</v>
      </c>
      <c r="Z112" t="s">
        <v>1022</v>
      </c>
    </row>
    <row r="113" spans="1:26" x14ac:dyDescent="0.3">
      <c r="A113" t="s">
        <v>1146</v>
      </c>
      <c r="B113" t="s">
        <v>1648</v>
      </c>
      <c r="C113" t="s">
        <v>1649</v>
      </c>
      <c r="D113" t="s">
        <v>1149</v>
      </c>
      <c r="E113">
        <v>954</v>
      </c>
      <c r="F113">
        <v>492</v>
      </c>
      <c r="G113" t="s">
        <v>1650</v>
      </c>
      <c r="H113" t="s">
        <v>1651</v>
      </c>
      <c r="I113" t="s">
        <v>1635</v>
      </c>
      <c r="J113" t="s">
        <v>1652</v>
      </c>
      <c r="K113" t="s">
        <v>1015</v>
      </c>
      <c r="L113" t="s">
        <v>1154</v>
      </c>
      <c r="M113" t="s">
        <v>1328</v>
      </c>
      <c r="N113" t="s">
        <v>1022</v>
      </c>
      <c r="O113" t="s">
        <v>1244</v>
      </c>
      <c r="P113" t="s">
        <v>1019</v>
      </c>
      <c r="Q113">
        <v>48</v>
      </c>
      <c r="R113" t="s">
        <v>172</v>
      </c>
      <c r="S113" t="s">
        <v>291</v>
      </c>
      <c r="T113" t="s">
        <v>1020</v>
      </c>
      <c r="U113" s="9">
        <v>42220</v>
      </c>
      <c r="V113" t="s">
        <v>1637</v>
      </c>
      <c r="W113" t="s">
        <v>1022</v>
      </c>
      <c r="X113" t="s">
        <v>1227</v>
      </c>
      <c r="Y113" t="s">
        <v>1022</v>
      </c>
      <c r="Z113" t="s">
        <v>1022</v>
      </c>
    </row>
    <row r="114" spans="1:26" x14ac:dyDescent="0.3">
      <c r="A114" t="s">
        <v>1146</v>
      </c>
      <c r="B114" t="s">
        <v>1653</v>
      </c>
      <c r="C114" t="s">
        <v>1654</v>
      </c>
      <c r="D114" t="s">
        <v>1149</v>
      </c>
      <c r="E114">
        <v>1492</v>
      </c>
      <c r="F114">
        <v>651</v>
      </c>
      <c r="G114" t="s">
        <v>1655</v>
      </c>
      <c r="H114" t="s">
        <v>1656</v>
      </c>
      <c r="I114" t="s">
        <v>1657</v>
      </c>
      <c r="J114" t="s">
        <v>1658</v>
      </c>
      <c r="K114" t="s">
        <v>1015</v>
      </c>
      <c r="L114" t="s">
        <v>1154</v>
      </c>
      <c r="M114" t="s">
        <v>95</v>
      </c>
      <c r="N114" t="s">
        <v>1022</v>
      </c>
      <c r="O114" t="s">
        <v>1244</v>
      </c>
      <c r="P114" t="s">
        <v>1019</v>
      </c>
      <c r="Q114">
        <v>48</v>
      </c>
      <c r="R114" t="s">
        <v>172</v>
      </c>
      <c r="S114" t="s">
        <v>291</v>
      </c>
      <c r="T114" t="s">
        <v>1020</v>
      </c>
      <c r="U114" s="9">
        <v>42220</v>
      </c>
      <c r="V114" t="s">
        <v>1659</v>
      </c>
      <c r="W114" t="s">
        <v>1022</v>
      </c>
      <c r="X114" t="s">
        <v>1227</v>
      </c>
      <c r="Y114" t="s">
        <v>1022</v>
      </c>
      <c r="Z114" t="s">
        <v>1022</v>
      </c>
    </row>
    <row r="115" spans="1:26" x14ac:dyDescent="0.3">
      <c r="A115" t="s">
        <v>1146</v>
      </c>
      <c r="B115" t="s">
        <v>1660</v>
      </c>
      <c r="C115" t="s">
        <v>1661</v>
      </c>
      <c r="D115" t="s">
        <v>1149</v>
      </c>
      <c r="E115">
        <v>1149</v>
      </c>
      <c r="F115">
        <v>503</v>
      </c>
      <c r="G115" t="s">
        <v>1662</v>
      </c>
      <c r="H115" t="s">
        <v>1663</v>
      </c>
      <c r="I115" t="s">
        <v>1657</v>
      </c>
      <c r="J115" t="s">
        <v>1664</v>
      </c>
      <c r="K115" t="s">
        <v>1015</v>
      </c>
      <c r="L115" t="s">
        <v>1154</v>
      </c>
      <c r="M115" t="s">
        <v>95</v>
      </c>
      <c r="N115" t="s">
        <v>1022</v>
      </c>
      <c r="O115" t="s">
        <v>1244</v>
      </c>
      <c r="P115" t="s">
        <v>1019</v>
      </c>
      <c r="Q115">
        <v>49</v>
      </c>
      <c r="R115" t="s">
        <v>172</v>
      </c>
      <c r="S115" t="s">
        <v>291</v>
      </c>
      <c r="T115" t="s">
        <v>1020</v>
      </c>
      <c r="U115" s="9">
        <v>42220</v>
      </c>
      <c r="V115" t="s">
        <v>1659</v>
      </c>
      <c r="W115" t="s">
        <v>1022</v>
      </c>
      <c r="X115" t="s">
        <v>1227</v>
      </c>
      <c r="Y115" t="s">
        <v>1022</v>
      </c>
      <c r="Z115" t="s">
        <v>1022</v>
      </c>
    </row>
    <row r="116" spans="1:26" x14ac:dyDescent="0.3">
      <c r="A116" t="s">
        <v>1146</v>
      </c>
      <c r="B116" t="s">
        <v>1665</v>
      </c>
      <c r="C116" t="s">
        <v>1666</v>
      </c>
      <c r="D116" t="s">
        <v>1149</v>
      </c>
      <c r="E116">
        <v>332</v>
      </c>
      <c r="F116">
        <v>163</v>
      </c>
      <c r="G116" t="s">
        <v>1667</v>
      </c>
      <c r="H116" t="s">
        <v>1668</v>
      </c>
      <c r="I116" t="s">
        <v>1657</v>
      </c>
      <c r="J116" t="s">
        <v>1669</v>
      </c>
      <c r="K116" t="s">
        <v>1015</v>
      </c>
      <c r="L116" t="s">
        <v>1154</v>
      </c>
      <c r="M116" t="s">
        <v>95</v>
      </c>
      <c r="N116" t="s">
        <v>1022</v>
      </c>
      <c r="O116" t="s">
        <v>1244</v>
      </c>
      <c r="P116" t="s">
        <v>1019</v>
      </c>
      <c r="Q116">
        <v>48</v>
      </c>
      <c r="R116" t="s">
        <v>172</v>
      </c>
      <c r="S116" t="s">
        <v>291</v>
      </c>
      <c r="T116" t="s">
        <v>1020</v>
      </c>
      <c r="U116" s="9">
        <v>42220</v>
      </c>
      <c r="V116" t="s">
        <v>1659</v>
      </c>
      <c r="W116" t="s">
        <v>1022</v>
      </c>
      <c r="X116" t="s">
        <v>1227</v>
      </c>
      <c r="Y116" t="s">
        <v>1022</v>
      </c>
      <c r="Z116" t="s">
        <v>1022</v>
      </c>
    </row>
    <row r="117" spans="1:26" x14ac:dyDescent="0.3">
      <c r="A117" t="s">
        <v>1146</v>
      </c>
      <c r="B117" t="s">
        <v>1670</v>
      </c>
      <c r="C117" t="s">
        <v>1671</v>
      </c>
      <c r="D117" t="s">
        <v>1149</v>
      </c>
      <c r="E117">
        <v>238</v>
      </c>
      <c r="F117">
        <v>122</v>
      </c>
      <c r="G117" t="s">
        <v>1672</v>
      </c>
      <c r="H117" t="s">
        <v>1673</v>
      </c>
      <c r="I117" t="s">
        <v>1657</v>
      </c>
      <c r="J117" t="s">
        <v>1674</v>
      </c>
      <c r="K117" t="s">
        <v>1015</v>
      </c>
      <c r="L117" t="s">
        <v>1154</v>
      </c>
      <c r="M117" t="s">
        <v>95</v>
      </c>
      <c r="N117" t="s">
        <v>1022</v>
      </c>
      <c r="O117" t="s">
        <v>1244</v>
      </c>
      <c r="P117" t="s">
        <v>1019</v>
      </c>
      <c r="Q117">
        <v>48</v>
      </c>
      <c r="R117" t="s">
        <v>172</v>
      </c>
      <c r="S117" t="s">
        <v>291</v>
      </c>
      <c r="T117" t="s">
        <v>1020</v>
      </c>
      <c r="U117" s="9">
        <v>42220</v>
      </c>
      <c r="V117" t="s">
        <v>1659</v>
      </c>
      <c r="W117" t="s">
        <v>1022</v>
      </c>
      <c r="X117" t="s">
        <v>1227</v>
      </c>
      <c r="Y117" t="s">
        <v>1022</v>
      </c>
      <c r="Z117" t="s">
        <v>1022</v>
      </c>
    </row>
    <row r="118" spans="1:26" x14ac:dyDescent="0.3">
      <c r="A118" t="s">
        <v>1675</v>
      </c>
      <c r="B118" t="s">
        <v>1676</v>
      </c>
      <c r="C118" t="s">
        <v>1677</v>
      </c>
      <c r="D118" t="s">
        <v>1678</v>
      </c>
      <c r="E118">
        <v>3240</v>
      </c>
      <c r="F118">
        <v>2141</v>
      </c>
      <c r="G118" t="s">
        <v>1679</v>
      </c>
      <c r="H118" t="s">
        <v>1680</v>
      </c>
      <c r="I118" t="s">
        <v>1681</v>
      </c>
      <c r="J118" t="s">
        <v>1682</v>
      </c>
      <c r="K118" t="s">
        <v>1015</v>
      </c>
      <c r="L118" t="s">
        <v>1154</v>
      </c>
      <c r="M118" t="s">
        <v>1683</v>
      </c>
      <c r="N118" t="s">
        <v>1022</v>
      </c>
      <c r="O118" t="s">
        <v>1022</v>
      </c>
      <c r="P118" t="s">
        <v>1019</v>
      </c>
      <c r="Q118">
        <v>100</v>
      </c>
      <c r="R118" t="s">
        <v>172</v>
      </c>
      <c r="S118" t="s">
        <v>291</v>
      </c>
      <c r="T118" t="s">
        <v>1020</v>
      </c>
      <c r="U118" s="9">
        <v>41513</v>
      </c>
      <c r="V118" t="s">
        <v>1683</v>
      </c>
      <c r="W118" t="s">
        <v>1022</v>
      </c>
      <c r="X118" t="s">
        <v>1022</v>
      </c>
      <c r="Y118" t="s">
        <v>1022</v>
      </c>
      <c r="Z118" t="s">
        <v>1022</v>
      </c>
    </row>
    <row r="119" spans="1:26" x14ac:dyDescent="0.3">
      <c r="A119" t="s">
        <v>1675</v>
      </c>
      <c r="B119" t="s">
        <v>1684</v>
      </c>
      <c r="C119" t="s">
        <v>1685</v>
      </c>
      <c r="D119" t="s">
        <v>1678</v>
      </c>
      <c r="E119">
        <v>3161</v>
      </c>
      <c r="F119">
        <v>2090</v>
      </c>
      <c r="G119" t="s">
        <v>1686</v>
      </c>
      <c r="H119" t="s">
        <v>1687</v>
      </c>
      <c r="I119" t="s">
        <v>1681</v>
      </c>
      <c r="J119" t="s">
        <v>1688</v>
      </c>
      <c r="K119" t="s">
        <v>1015</v>
      </c>
      <c r="L119" t="s">
        <v>1154</v>
      </c>
      <c r="M119" t="s">
        <v>1683</v>
      </c>
      <c r="N119" t="s">
        <v>1022</v>
      </c>
      <c r="O119" t="s">
        <v>1022</v>
      </c>
      <c r="P119" t="s">
        <v>1019</v>
      </c>
      <c r="Q119">
        <v>100</v>
      </c>
      <c r="R119" t="s">
        <v>172</v>
      </c>
      <c r="S119" t="s">
        <v>291</v>
      </c>
      <c r="T119" t="s">
        <v>1020</v>
      </c>
      <c r="U119" s="9">
        <v>41513</v>
      </c>
      <c r="V119" t="s">
        <v>1683</v>
      </c>
      <c r="W119" t="s">
        <v>1022</v>
      </c>
      <c r="X119" t="s">
        <v>1022</v>
      </c>
      <c r="Y119" t="s">
        <v>1022</v>
      </c>
      <c r="Z119" t="s">
        <v>1022</v>
      </c>
    </row>
    <row r="120" spans="1:26" x14ac:dyDescent="0.3">
      <c r="A120" t="s">
        <v>1675</v>
      </c>
      <c r="B120" t="s">
        <v>1689</v>
      </c>
      <c r="C120" t="s">
        <v>1690</v>
      </c>
      <c r="D120" t="s">
        <v>1678</v>
      </c>
      <c r="E120">
        <v>3301</v>
      </c>
      <c r="F120">
        <v>2186</v>
      </c>
      <c r="G120" t="s">
        <v>1691</v>
      </c>
      <c r="H120" t="s">
        <v>1692</v>
      </c>
      <c r="I120" t="s">
        <v>1681</v>
      </c>
      <c r="J120" t="s">
        <v>1693</v>
      </c>
      <c r="K120" t="s">
        <v>1015</v>
      </c>
      <c r="L120" t="s">
        <v>1154</v>
      </c>
      <c r="M120" t="s">
        <v>1683</v>
      </c>
      <c r="N120" t="s">
        <v>1022</v>
      </c>
      <c r="O120" t="s">
        <v>1022</v>
      </c>
      <c r="P120" t="s">
        <v>1019</v>
      </c>
      <c r="Q120">
        <v>100</v>
      </c>
      <c r="R120" t="s">
        <v>172</v>
      </c>
      <c r="S120" t="s">
        <v>291</v>
      </c>
      <c r="T120" t="s">
        <v>1020</v>
      </c>
      <c r="U120" s="9">
        <v>41513</v>
      </c>
      <c r="V120" t="s">
        <v>1683</v>
      </c>
      <c r="W120" t="s">
        <v>1022</v>
      </c>
      <c r="X120" t="s">
        <v>1022</v>
      </c>
      <c r="Y120" t="s">
        <v>1022</v>
      </c>
      <c r="Z120" t="s">
        <v>1022</v>
      </c>
    </row>
    <row r="121" spans="1:26" x14ac:dyDescent="0.3">
      <c r="A121" t="s">
        <v>1675</v>
      </c>
      <c r="B121" t="s">
        <v>1694</v>
      </c>
      <c r="C121" t="s">
        <v>1695</v>
      </c>
      <c r="D121" t="s">
        <v>1678</v>
      </c>
      <c r="E121">
        <v>2089</v>
      </c>
      <c r="F121">
        <v>1463</v>
      </c>
      <c r="G121" t="s">
        <v>1696</v>
      </c>
      <c r="H121" t="s">
        <v>1697</v>
      </c>
      <c r="I121" t="s">
        <v>1698</v>
      </c>
      <c r="J121" t="s">
        <v>1699</v>
      </c>
      <c r="K121" t="s">
        <v>1015</v>
      </c>
      <c r="L121" t="s">
        <v>1154</v>
      </c>
      <c r="M121" t="s">
        <v>1700</v>
      </c>
      <c r="N121" t="s">
        <v>1022</v>
      </c>
      <c r="O121" t="s">
        <v>1022</v>
      </c>
      <c r="P121" t="s">
        <v>1019</v>
      </c>
      <c r="Q121">
        <v>100</v>
      </c>
      <c r="R121" t="s">
        <v>172</v>
      </c>
      <c r="S121" t="s">
        <v>291</v>
      </c>
      <c r="T121" t="s">
        <v>1020</v>
      </c>
      <c r="U121" s="9">
        <v>41513</v>
      </c>
      <c r="V121" t="s">
        <v>1700</v>
      </c>
      <c r="W121" t="s">
        <v>1022</v>
      </c>
      <c r="X121" t="s">
        <v>1022</v>
      </c>
      <c r="Y121" t="s">
        <v>1022</v>
      </c>
      <c r="Z121" t="s">
        <v>1022</v>
      </c>
    </row>
    <row r="122" spans="1:26" x14ac:dyDescent="0.3">
      <c r="A122" t="s">
        <v>1675</v>
      </c>
      <c r="B122" t="s">
        <v>1701</v>
      </c>
      <c r="C122" t="s">
        <v>1702</v>
      </c>
      <c r="D122" t="s">
        <v>1678</v>
      </c>
      <c r="E122">
        <v>2017</v>
      </c>
      <c r="F122">
        <v>1410</v>
      </c>
      <c r="G122" t="s">
        <v>1703</v>
      </c>
      <c r="H122" t="s">
        <v>1704</v>
      </c>
      <c r="I122" t="s">
        <v>1698</v>
      </c>
      <c r="J122" t="s">
        <v>1705</v>
      </c>
      <c r="K122" t="s">
        <v>1015</v>
      </c>
      <c r="L122" t="s">
        <v>1154</v>
      </c>
      <c r="M122" t="s">
        <v>1700</v>
      </c>
      <c r="N122" t="s">
        <v>1022</v>
      </c>
      <c r="O122" t="s">
        <v>1022</v>
      </c>
      <c r="P122" t="s">
        <v>1019</v>
      </c>
      <c r="Q122">
        <v>100</v>
      </c>
      <c r="R122" t="s">
        <v>172</v>
      </c>
      <c r="S122" t="s">
        <v>291</v>
      </c>
      <c r="T122" t="s">
        <v>1020</v>
      </c>
      <c r="U122" s="9">
        <v>41513</v>
      </c>
      <c r="V122" t="s">
        <v>1700</v>
      </c>
      <c r="W122" t="s">
        <v>1022</v>
      </c>
      <c r="X122" t="s">
        <v>1022</v>
      </c>
      <c r="Y122" t="s">
        <v>1022</v>
      </c>
      <c r="Z122" t="s">
        <v>1022</v>
      </c>
    </row>
    <row r="123" spans="1:26" x14ac:dyDescent="0.3">
      <c r="A123" t="s">
        <v>1675</v>
      </c>
      <c r="B123" t="s">
        <v>1706</v>
      </c>
      <c r="C123" t="s">
        <v>1707</v>
      </c>
      <c r="D123" t="s">
        <v>1678</v>
      </c>
      <c r="E123">
        <v>1444</v>
      </c>
      <c r="F123">
        <v>1004</v>
      </c>
      <c r="G123" t="s">
        <v>1708</v>
      </c>
      <c r="H123" t="s">
        <v>1709</v>
      </c>
      <c r="I123" t="s">
        <v>1698</v>
      </c>
      <c r="J123" t="s">
        <v>1710</v>
      </c>
      <c r="K123" t="s">
        <v>1015</v>
      </c>
      <c r="L123" t="s">
        <v>1154</v>
      </c>
      <c r="M123" t="s">
        <v>1700</v>
      </c>
      <c r="N123" t="s">
        <v>1022</v>
      </c>
      <c r="O123" t="s">
        <v>1022</v>
      </c>
      <c r="P123" t="s">
        <v>1019</v>
      </c>
      <c r="Q123">
        <v>100</v>
      </c>
      <c r="R123" t="s">
        <v>172</v>
      </c>
      <c r="S123" t="s">
        <v>291</v>
      </c>
      <c r="T123" t="s">
        <v>1020</v>
      </c>
      <c r="U123" s="9">
        <v>41513</v>
      </c>
      <c r="V123" t="s">
        <v>1700</v>
      </c>
      <c r="W123" t="s">
        <v>1022</v>
      </c>
      <c r="X123" t="s">
        <v>1022</v>
      </c>
      <c r="Y123" t="s">
        <v>1022</v>
      </c>
      <c r="Z123" t="s">
        <v>1022</v>
      </c>
    </row>
    <row r="124" spans="1:26" x14ac:dyDescent="0.3">
      <c r="A124" t="s">
        <v>1675</v>
      </c>
      <c r="B124" t="s">
        <v>1711</v>
      </c>
      <c r="C124" t="s">
        <v>1712</v>
      </c>
      <c r="D124" t="s">
        <v>1678</v>
      </c>
      <c r="E124">
        <v>1952</v>
      </c>
      <c r="F124">
        <v>1357</v>
      </c>
      <c r="G124" t="s">
        <v>1713</v>
      </c>
      <c r="H124" t="s">
        <v>1714</v>
      </c>
      <c r="I124" t="s">
        <v>1715</v>
      </c>
      <c r="J124" t="s">
        <v>1716</v>
      </c>
      <c r="K124" t="s">
        <v>1015</v>
      </c>
      <c r="L124" t="s">
        <v>1154</v>
      </c>
      <c r="M124" t="s">
        <v>1717</v>
      </c>
      <c r="N124" t="s">
        <v>1022</v>
      </c>
      <c r="O124" t="s">
        <v>1022</v>
      </c>
      <c r="P124" t="s">
        <v>1019</v>
      </c>
      <c r="Q124">
        <v>100</v>
      </c>
      <c r="R124" t="s">
        <v>172</v>
      </c>
      <c r="S124" t="s">
        <v>291</v>
      </c>
      <c r="T124" t="s">
        <v>1020</v>
      </c>
      <c r="U124" s="9">
        <v>41513</v>
      </c>
      <c r="V124" t="s">
        <v>1717</v>
      </c>
      <c r="W124" t="s">
        <v>1022</v>
      </c>
      <c r="X124" t="s">
        <v>1022</v>
      </c>
      <c r="Y124" t="s">
        <v>1022</v>
      </c>
      <c r="Z124" t="s">
        <v>1022</v>
      </c>
    </row>
    <row r="125" spans="1:26" x14ac:dyDescent="0.3">
      <c r="A125" t="s">
        <v>1675</v>
      </c>
      <c r="B125" t="s">
        <v>1718</v>
      </c>
      <c r="C125" t="s">
        <v>1719</v>
      </c>
      <c r="D125" t="s">
        <v>1678</v>
      </c>
      <c r="E125">
        <v>2141</v>
      </c>
      <c r="F125">
        <v>1492</v>
      </c>
      <c r="G125" t="s">
        <v>1720</v>
      </c>
      <c r="H125" t="s">
        <v>1721</v>
      </c>
      <c r="I125" t="s">
        <v>1715</v>
      </c>
      <c r="J125" t="s">
        <v>1722</v>
      </c>
      <c r="K125" t="s">
        <v>1015</v>
      </c>
      <c r="L125" t="s">
        <v>1154</v>
      </c>
      <c r="M125" t="s">
        <v>1717</v>
      </c>
      <c r="N125" t="s">
        <v>1022</v>
      </c>
      <c r="O125" t="s">
        <v>1022</v>
      </c>
      <c r="P125" t="s">
        <v>1019</v>
      </c>
      <c r="Q125">
        <v>100</v>
      </c>
      <c r="R125" t="s">
        <v>172</v>
      </c>
      <c r="S125" t="s">
        <v>291</v>
      </c>
      <c r="T125" t="s">
        <v>1020</v>
      </c>
      <c r="U125" s="9">
        <v>41513</v>
      </c>
      <c r="V125" t="s">
        <v>1717</v>
      </c>
      <c r="W125" t="s">
        <v>1022</v>
      </c>
      <c r="X125" t="s">
        <v>1022</v>
      </c>
      <c r="Y125" t="s">
        <v>1022</v>
      </c>
      <c r="Z125" t="s">
        <v>1022</v>
      </c>
    </row>
    <row r="126" spans="1:26" x14ac:dyDescent="0.3">
      <c r="A126" t="s">
        <v>1675</v>
      </c>
      <c r="B126" t="s">
        <v>1723</v>
      </c>
      <c r="C126" t="s">
        <v>1724</v>
      </c>
      <c r="D126" t="s">
        <v>1678</v>
      </c>
      <c r="E126">
        <v>2591</v>
      </c>
      <c r="F126">
        <v>1829</v>
      </c>
      <c r="G126" t="s">
        <v>1725</v>
      </c>
      <c r="H126" t="s">
        <v>1726</v>
      </c>
      <c r="I126" t="s">
        <v>1715</v>
      </c>
      <c r="J126" t="s">
        <v>1727</v>
      </c>
      <c r="K126" t="s">
        <v>1015</v>
      </c>
      <c r="L126" t="s">
        <v>1154</v>
      </c>
      <c r="M126" t="s">
        <v>1717</v>
      </c>
      <c r="N126" t="s">
        <v>1022</v>
      </c>
      <c r="O126" t="s">
        <v>1022</v>
      </c>
      <c r="P126" t="s">
        <v>1019</v>
      </c>
      <c r="Q126">
        <v>100</v>
      </c>
      <c r="R126" t="s">
        <v>172</v>
      </c>
      <c r="S126" t="s">
        <v>291</v>
      </c>
      <c r="T126" t="s">
        <v>1020</v>
      </c>
      <c r="U126" s="9">
        <v>41513</v>
      </c>
      <c r="V126" t="s">
        <v>1717</v>
      </c>
      <c r="W126" t="s">
        <v>1022</v>
      </c>
      <c r="X126" t="s">
        <v>1022</v>
      </c>
      <c r="Y126" t="s">
        <v>1022</v>
      </c>
      <c r="Z126" t="s">
        <v>1022</v>
      </c>
    </row>
    <row r="127" spans="1:26" x14ac:dyDescent="0.3">
      <c r="A127" t="s">
        <v>1675</v>
      </c>
      <c r="B127" t="s">
        <v>1728</v>
      </c>
      <c r="C127" t="s">
        <v>1729</v>
      </c>
      <c r="D127" t="s">
        <v>1678</v>
      </c>
      <c r="E127">
        <v>2533</v>
      </c>
      <c r="F127">
        <v>1755</v>
      </c>
      <c r="G127" t="s">
        <v>1730</v>
      </c>
      <c r="H127" t="s">
        <v>1731</v>
      </c>
      <c r="I127" t="s">
        <v>1732</v>
      </c>
      <c r="J127" t="s">
        <v>1733</v>
      </c>
      <c r="K127" t="s">
        <v>1015</v>
      </c>
      <c r="L127" t="s">
        <v>1154</v>
      </c>
      <c r="M127" t="s">
        <v>1734</v>
      </c>
      <c r="N127" t="s">
        <v>1022</v>
      </c>
      <c r="O127" t="s">
        <v>1022</v>
      </c>
      <c r="P127" t="s">
        <v>1019</v>
      </c>
      <c r="Q127">
        <v>100</v>
      </c>
      <c r="R127" t="s">
        <v>172</v>
      </c>
      <c r="S127" t="s">
        <v>291</v>
      </c>
      <c r="T127" t="s">
        <v>1020</v>
      </c>
      <c r="U127" s="9">
        <v>41513</v>
      </c>
      <c r="V127" t="s">
        <v>1734</v>
      </c>
      <c r="W127" t="s">
        <v>1022</v>
      </c>
      <c r="X127" t="s">
        <v>1022</v>
      </c>
      <c r="Y127" t="s">
        <v>1022</v>
      </c>
      <c r="Z127" t="s">
        <v>1022</v>
      </c>
    </row>
    <row r="128" spans="1:26" x14ac:dyDescent="0.3">
      <c r="A128" t="s">
        <v>1675</v>
      </c>
      <c r="B128" t="s">
        <v>1735</v>
      </c>
      <c r="C128" t="s">
        <v>1736</v>
      </c>
      <c r="D128" t="s">
        <v>1678</v>
      </c>
      <c r="E128">
        <v>2268</v>
      </c>
      <c r="F128">
        <v>1572</v>
      </c>
      <c r="G128" t="s">
        <v>1737</v>
      </c>
      <c r="H128" t="s">
        <v>1738</v>
      </c>
      <c r="I128" t="s">
        <v>1732</v>
      </c>
      <c r="J128" t="s">
        <v>1739</v>
      </c>
      <c r="K128" t="s">
        <v>1015</v>
      </c>
      <c r="L128" t="s">
        <v>1154</v>
      </c>
      <c r="M128" t="s">
        <v>1734</v>
      </c>
      <c r="N128" t="s">
        <v>1022</v>
      </c>
      <c r="O128" t="s">
        <v>1022</v>
      </c>
      <c r="P128" t="s">
        <v>1019</v>
      </c>
      <c r="Q128">
        <v>100</v>
      </c>
      <c r="R128" t="s">
        <v>172</v>
      </c>
      <c r="S128" t="s">
        <v>291</v>
      </c>
      <c r="T128" t="s">
        <v>1020</v>
      </c>
      <c r="U128" s="9">
        <v>41513</v>
      </c>
      <c r="V128" t="s">
        <v>1734</v>
      </c>
      <c r="W128" t="s">
        <v>1022</v>
      </c>
      <c r="X128" t="s">
        <v>1022</v>
      </c>
      <c r="Y128" t="s">
        <v>1022</v>
      </c>
      <c r="Z128" t="s">
        <v>1022</v>
      </c>
    </row>
    <row r="129" spans="1:26" x14ac:dyDescent="0.3">
      <c r="A129" t="s">
        <v>1675</v>
      </c>
      <c r="B129" t="s">
        <v>1740</v>
      </c>
      <c r="C129" t="s">
        <v>1741</v>
      </c>
      <c r="D129" t="s">
        <v>1678</v>
      </c>
      <c r="E129">
        <v>2233</v>
      </c>
      <c r="F129">
        <v>1548</v>
      </c>
      <c r="G129" t="s">
        <v>1742</v>
      </c>
      <c r="H129" t="s">
        <v>1743</v>
      </c>
      <c r="I129" t="s">
        <v>1732</v>
      </c>
      <c r="J129" t="s">
        <v>1744</v>
      </c>
      <c r="K129" t="s">
        <v>1015</v>
      </c>
      <c r="L129" t="s">
        <v>1154</v>
      </c>
      <c r="M129" t="s">
        <v>1734</v>
      </c>
      <c r="N129" t="s">
        <v>1022</v>
      </c>
      <c r="O129" t="s">
        <v>1022</v>
      </c>
      <c r="P129" t="s">
        <v>1019</v>
      </c>
      <c r="Q129">
        <v>100</v>
      </c>
      <c r="R129" t="s">
        <v>172</v>
      </c>
      <c r="S129" t="s">
        <v>291</v>
      </c>
      <c r="T129" t="s">
        <v>1020</v>
      </c>
      <c r="U129" s="9">
        <v>41513</v>
      </c>
      <c r="V129" t="s">
        <v>1734</v>
      </c>
      <c r="W129" t="s">
        <v>1022</v>
      </c>
      <c r="X129" t="s">
        <v>1022</v>
      </c>
      <c r="Y129" t="s">
        <v>1022</v>
      </c>
      <c r="Z129" t="s">
        <v>1022</v>
      </c>
    </row>
    <row r="130" spans="1:26" x14ac:dyDescent="0.3">
      <c r="A130" t="s">
        <v>1675</v>
      </c>
      <c r="B130" t="s">
        <v>1745</v>
      </c>
      <c r="C130" t="s">
        <v>1746</v>
      </c>
      <c r="D130" t="s">
        <v>1678</v>
      </c>
      <c r="E130">
        <v>2133</v>
      </c>
      <c r="F130">
        <v>1479</v>
      </c>
      <c r="G130" t="s">
        <v>1747</v>
      </c>
      <c r="H130" t="s">
        <v>1748</v>
      </c>
      <c r="I130" t="s">
        <v>1749</v>
      </c>
      <c r="J130" t="s">
        <v>1750</v>
      </c>
      <c r="K130" t="s">
        <v>1015</v>
      </c>
      <c r="L130" t="s">
        <v>1154</v>
      </c>
      <c r="M130" t="s">
        <v>1751</v>
      </c>
      <c r="N130" t="s">
        <v>1022</v>
      </c>
      <c r="O130" t="s">
        <v>1022</v>
      </c>
      <c r="P130" t="s">
        <v>1019</v>
      </c>
      <c r="Q130">
        <v>100</v>
      </c>
      <c r="R130" t="s">
        <v>172</v>
      </c>
      <c r="S130" t="s">
        <v>291</v>
      </c>
      <c r="T130" t="s">
        <v>1020</v>
      </c>
      <c r="U130" s="9">
        <v>41513</v>
      </c>
      <c r="V130" t="s">
        <v>1751</v>
      </c>
      <c r="W130" t="s">
        <v>1022</v>
      </c>
      <c r="X130" t="s">
        <v>1022</v>
      </c>
      <c r="Y130" t="s">
        <v>1022</v>
      </c>
      <c r="Z130" t="s">
        <v>1022</v>
      </c>
    </row>
    <row r="131" spans="1:26" x14ac:dyDescent="0.3">
      <c r="A131" t="s">
        <v>1675</v>
      </c>
      <c r="B131" t="s">
        <v>1752</v>
      </c>
      <c r="C131" t="s">
        <v>1753</v>
      </c>
      <c r="D131" t="s">
        <v>1678</v>
      </c>
      <c r="E131">
        <v>2023</v>
      </c>
      <c r="F131">
        <v>1406</v>
      </c>
      <c r="G131" t="s">
        <v>1754</v>
      </c>
      <c r="H131" t="s">
        <v>1755</v>
      </c>
      <c r="I131" t="s">
        <v>1749</v>
      </c>
      <c r="J131" t="s">
        <v>1756</v>
      </c>
      <c r="K131" t="s">
        <v>1015</v>
      </c>
      <c r="L131" t="s">
        <v>1154</v>
      </c>
      <c r="M131" t="s">
        <v>1751</v>
      </c>
      <c r="N131" t="s">
        <v>1022</v>
      </c>
      <c r="O131" t="s">
        <v>1022</v>
      </c>
      <c r="P131" t="s">
        <v>1019</v>
      </c>
      <c r="Q131">
        <v>100</v>
      </c>
      <c r="R131" t="s">
        <v>172</v>
      </c>
      <c r="S131" t="s">
        <v>291</v>
      </c>
      <c r="T131" t="s">
        <v>1020</v>
      </c>
      <c r="U131" s="9">
        <v>41513</v>
      </c>
      <c r="V131" t="s">
        <v>1751</v>
      </c>
      <c r="W131" t="s">
        <v>1022</v>
      </c>
      <c r="X131" t="s">
        <v>1022</v>
      </c>
      <c r="Y131" t="s">
        <v>1022</v>
      </c>
      <c r="Z131" t="s">
        <v>1022</v>
      </c>
    </row>
    <row r="132" spans="1:26" x14ac:dyDescent="0.3">
      <c r="A132" t="s">
        <v>1675</v>
      </c>
      <c r="B132" t="s">
        <v>1757</v>
      </c>
      <c r="C132" t="s">
        <v>1758</v>
      </c>
      <c r="D132" t="s">
        <v>1678</v>
      </c>
      <c r="E132">
        <v>2179</v>
      </c>
      <c r="F132">
        <v>1511</v>
      </c>
      <c r="G132" t="s">
        <v>1759</v>
      </c>
      <c r="H132" t="s">
        <v>1760</v>
      </c>
      <c r="I132" t="s">
        <v>1749</v>
      </c>
      <c r="J132" t="s">
        <v>1761</v>
      </c>
      <c r="K132" t="s">
        <v>1015</v>
      </c>
      <c r="L132" t="s">
        <v>1154</v>
      </c>
      <c r="M132" t="s">
        <v>1751</v>
      </c>
      <c r="N132" t="s">
        <v>1022</v>
      </c>
      <c r="O132" t="s">
        <v>1022</v>
      </c>
      <c r="P132" t="s">
        <v>1019</v>
      </c>
      <c r="Q132">
        <v>100</v>
      </c>
      <c r="R132" t="s">
        <v>172</v>
      </c>
      <c r="S132" t="s">
        <v>291</v>
      </c>
      <c r="T132" t="s">
        <v>1020</v>
      </c>
      <c r="U132" s="9">
        <v>41513</v>
      </c>
      <c r="V132" t="s">
        <v>1751</v>
      </c>
      <c r="W132" t="s">
        <v>1022</v>
      </c>
      <c r="X132" t="s">
        <v>1022</v>
      </c>
      <c r="Y132" t="s">
        <v>1022</v>
      </c>
      <c r="Z132" t="s">
        <v>1022</v>
      </c>
    </row>
    <row r="133" spans="1:26" x14ac:dyDescent="0.3">
      <c r="A133" t="s">
        <v>1675</v>
      </c>
      <c r="B133" t="s">
        <v>1762</v>
      </c>
      <c r="C133" t="s">
        <v>1763</v>
      </c>
      <c r="D133" t="s">
        <v>1678</v>
      </c>
      <c r="E133">
        <v>2334</v>
      </c>
      <c r="F133">
        <v>1616</v>
      </c>
      <c r="G133" t="s">
        <v>1764</v>
      </c>
      <c r="H133" t="s">
        <v>1765</v>
      </c>
      <c r="I133" t="s">
        <v>1766</v>
      </c>
      <c r="J133" t="s">
        <v>1767</v>
      </c>
      <c r="K133" t="s">
        <v>1015</v>
      </c>
      <c r="L133" t="s">
        <v>1154</v>
      </c>
      <c r="M133" t="s">
        <v>1768</v>
      </c>
      <c r="N133" t="s">
        <v>1022</v>
      </c>
      <c r="O133" t="s">
        <v>1022</v>
      </c>
      <c r="P133" t="s">
        <v>1019</v>
      </c>
      <c r="Q133">
        <v>100</v>
      </c>
      <c r="R133" t="s">
        <v>172</v>
      </c>
      <c r="S133" t="s">
        <v>291</v>
      </c>
      <c r="T133" t="s">
        <v>1020</v>
      </c>
      <c r="U133" s="9">
        <v>41513</v>
      </c>
      <c r="V133" t="s">
        <v>1768</v>
      </c>
      <c r="W133" t="s">
        <v>1022</v>
      </c>
      <c r="X133" t="s">
        <v>1022</v>
      </c>
      <c r="Y133" t="s">
        <v>1022</v>
      </c>
      <c r="Z133" t="s">
        <v>1022</v>
      </c>
    </row>
    <row r="134" spans="1:26" x14ac:dyDescent="0.3">
      <c r="A134" t="s">
        <v>1675</v>
      </c>
      <c r="B134" t="s">
        <v>1769</v>
      </c>
      <c r="C134" t="s">
        <v>1770</v>
      </c>
      <c r="D134" t="s">
        <v>1678</v>
      </c>
      <c r="E134">
        <v>2454</v>
      </c>
      <c r="F134">
        <v>1703</v>
      </c>
      <c r="G134" t="s">
        <v>1771</v>
      </c>
      <c r="H134" t="s">
        <v>1772</v>
      </c>
      <c r="I134" t="s">
        <v>1766</v>
      </c>
      <c r="J134" t="s">
        <v>1773</v>
      </c>
      <c r="K134" t="s">
        <v>1015</v>
      </c>
      <c r="L134" t="s">
        <v>1154</v>
      </c>
      <c r="M134" t="s">
        <v>1768</v>
      </c>
      <c r="N134" t="s">
        <v>1022</v>
      </c>
      <c r="O134" t="s">
        <v>1022</v>
      </c>
      <c r="P134" t="s">
        <v>1019</v>
      </c>
      <c r="Q134">
        <v>100</v>
      </c>
      <c r="R134" t="s">
        <v>172</v>
      </c>
      <c r="S134" t="s">
        <v>291</v>
      </c>
      <c r="T134" t="s">
        <v>1020</v>
      </c>
      <c r="U134" s="9">
        <v>41513</v>
      </c>
      <c r="V134" t="s">
        <v>1768</v>
      </c>
      <c r="W134" t="s">
        <v>1022</v>
      </c>
      <c r="X134" t="s">
        <v>1022</v>
      </c>
      <c r="Y134" t="s">
        <v>1022</v>
      </c>
      <c r="Z134" t="s">
        <v>1022</v>
      </c>
    </row>
    <row r="135" spans="1:26" x14ac:dyDescent="0.3">
      <c r="A135" t="s">
        <v>1675</v>
      </c>
      <c r="B135" t="s">
        <v>1774</v>
      </c>
      <c r="C135" t="s">
        <v>1775</v>
      </c>
      <c r="D135" t="s">
        <v>1678</v>
      </c>
      <c r="E135">
        <v>1821</v>
      </c>
      <c r="F135">
        <v>1254</v>
      </c>
      <c r="G135" t="s">
        <v>1776</v>
      </c>
      <c r="H135" t="s">
        <v>1777</v>
      </c>
      <c r="I135" t="s">
        <v>1766</v>
      </c>
      <c r="J135" t="s">
        <v>1778</v>
      </c>
      <c r="K135" t="s">
        <v>1015</v>
      </c>
      <c r="L135" t="s">
        <v>1154</v>
      </c>
      <c r="M135" t="s">
        <v>1768</v>
      </c>
      <c r="N135" t="s">
        <v>1022</v>
      </c>
      <c r="O135" t="s">
        <v>1022</v>
      </c>
      <c r="P135" t="s">
        <v>1019</v>
      </c>
      <c r="Q135">
        <v>100</v>
      </c>
      <c r="R135" t="s">
        <v>172</v>
      </c>
      <c r="S135" t="s">
        <v>291</v>
      </c>
      <c r="T135" t="s">
        <v>1020</v>
      </c>
      <c r="U135" s="9">
        <v>41513</v>
      </c>
      <c r="V135" t="s">
        <v>1768</v>
      </c>
      <c r="W135" t="s">
        <v>1022</v>
      </c>
      <c r="X135" t="s">
        <v>1022</v>
      </c>
      <c r="Y135" t="s">
        <v>1022</v>
      </c>
      <c r="Z135" t="s">
        <v>1022</v>
      </c>
    </row>
    <row r="136" spans="1:26" x14ac:dyDescent="0.3">
      <c r="A136" t="s">
        <v>1675</v>
      </c>
      <c r="B136" t="s">
        <v>1779</v>
      </c>
      <c r="C136" t="s">
        <v>1780</v>
      </c>
      <c r="D136" t="s">
        <v>1678</v>
      </c>
      <c r="E136">
        <v>3180</v>
      </c>
      <c r="F136">
        <v>2105</v>
      </c>
      <c r="G136" t="s">
        <v>1781</v>
      </c>
      <c r="H136" t="s">
        <v>1782</v>
      </c>
      <c r="I136" t="s">
        <v>1783</v>
      </c>
      <c r="J136" t="s">
        <v>1784</v>
      </c>
      <c r="K136" t="s">
        <v>1015</v>
      </c>
      <c r="L136" t="s">
        <v>1154</v>
      </c>
      <c r="M136" t="s">
        <v>1785</v>
      </c>
      <c r="N136" t="s">
        <v>1022</v>
      </c>
      <c r="O136" t="s">
        <v>1022</v>
      </c>
      <c r="P136" t="s">
        <v>1019</v>
      </c>
      <c r="Q136">
        <v>100</v>
      </c>
      <c r="R136" t="s">
        <v>172</v>
      </c>
      <c r="S136" t="s">
        <v>291</v>
      </c>
      <c r="T136" t="s">
        <v>1020</v>
      </c>
      <c r="U136" s="9">
        <v>41513</v>
      </c>
      <c r="V136" t="s">
        <v>1785</v>
      </c>
      <c r="W136" t="s">
        <v>1022</v>
      </c>
      <c r="X136" t="s">
        <v>1022</v>
      </c>
      <c r="Y136" t="s">
        <v>1022</v>
      </c>
      <c r="Z136" t="s">
        <v>1022</v>
      </c>
    </row>
    <row r="137" spans="1:26" x14ac:dyDescent="0.3">
      <c r="A137" t="s">
        <v>1675</v>
      </c>
      <c r="B137" t="s">
        <v>1786</v>
      </c>
      <c r="C137" t="s">
        <v>1787</v>
      </c>
      <c r="D137" t="s">
        <v>1678</v>
      </c>
      <c r="E137">
        <v>3208</v>
      </c>
      <c r="F137">
        <v>2115</v>
      </c>
      <c r="G137" t="s">
        <v>1788</v>
      </c>
      <c r="H137" t="s">
        <v>1789</v>
      </c>
      <c r="I137" t="s">
        <v>1783</v>
      </c>
      <c r="J137" t="s">
        <v>1790</v>
      </c>
      <c r="K137" t="s">
        <v>1015</v>
      </c>
      <c r="L137" t="s">
        <v>1154</v>
      </c>
      <c r="M137" t="s">
        <v>1785</v>
      </c>
      <c r="N137" t="s">
        <v>1022</v>
      </c>
      <c r="O137" t="s">
        <v>1022</v>
      </c>
      <c r="P137" t="s">
        <v>1019</v>
      </c>
      <c r="Q137">
        <v>100</v>
      </c>
      <c r="R137" t="s">
        <v>172</v>
      </c>
      <c r="S137" t="s">
        <v>291</v>
      </c>
      <c r="T137" t="s">
        <v>1020</v>
      </c>
      <c r="U137" s="9">
        <v>41513</v>
      </c>
      <c r="V137" t="s">
        <v>1785</v>
      </c>
      <c r="W137" t="s">
        <v>1022</v>
      </c>
      <c r="X137" t="s">
        <v>1022</v>
      </c>
      <c r="Y137" t="s">
        <v>1022</v>
      </c>
      <c r="Z137" t="s">
        <v>1022</v>
      </c>
    </row>
    <row r="138" spans="1:26" x14ac:dyDescent="0.3">
      <c r="A138" t="s">
        <v>1675</v>
      </c>
      <c r="B138" t="s">
        <v>1791</v>
      </c>
      <c r="C138" t="s">
        <v>1792</v>
      </c>
      <c r="D138" t="s">
        <v>1678</v>
      </c>
      <c r="E138">
        <v>3239</v>
      </c>
      <c r="F138">
        <v>2145</v>
      </c>
      <c r="G138" t="s">
        <v>1793</v>
      </c>
      <c r="H138" t="s">
        <v>1794</v>
      </c>
      <c r="I138" t="s">
        <v>1783</v>
      </c>
      <c r="J138" t="s">
        <v>1795</v>
      </c>
      <c r="K138" t="s">
        <v>1015</v>
      </c>
      <c r="L138" t="s">
        <v>1154</v>
      </c>
      <c r="M138" t="s">
        <v>1785</v>
      </c>
      <c r="N138" t="s">
        <v>1022</v>
      </c>
      <c r="O138" t="s">
        <v>1022</v>
      </c>
      <c r="P138" t="s">
        <v>1019</v>
      </c>
      <c r="Q138">
        <v>100</v>
      </c>
      <c r="R138" t="s">
        <v>172</v>
      </c>
      <c r="S138" t="s">
        <v>291</v>
      </c>
      <c r="T138" t="s">
        <v>1020</v>
      </c>
      <c r="U138" s="9">
        <v>41513</v>
      </c>
      <c r="V138" t="s">
        <v>1785</v>
      </c>
      <c r="W138" t="s">
        <v>1022</v>
      </c>
      <c r="X138" t="s">
        <v>1022</v>
      </c>
      <c r="Y138" t="s">
        <v>1022</v>
      </c>
      <c r="Z138" t="s">
        <v>1022</v>
      </c>
    </row>
    <row r="139" spans="1:26" x14ac:dyDescent="0.3">
      <c r="A139" t="s">
        <v>1675</v>
      </c>
      <c r="B139" t="s">
        <v>1796</v>
      </c>
      <c r="C139" t="s">
        <v>1797</v>
      </c>
      <c r="D139" t="s">
        <v>1678</v>
      </c>
      <c r="E139">
        <v>1779</v>
      </c>
      <c r="F139">
        <v>1243</v>
      </c>
      <c r="G139" t="s">
        <v>1798</v>
      </c>
      <c r="H139" t="s">
        <v>1799</v>
      </c>
      <c r="I139" t="s">
        <v>1800</v>
      </c>
      <c r="J139" t="s">
        <v>1801</v>
      </c>
      <c r="K139" t="s">
        <v>1015</v>
      </c>
      <c r="L139" t="s">
        <v>1154</v>
      </c>
      <c r="M139" t="s">
        <v>1802</v>
      </c>
      <c r="N139" t="s">
        <v>1022</v>
      </c>
      <c r="O139" t="s">
        <v>1022</v>
      </c>
      <c r="P139" t="s">
        <v>1019</v>
      </c>
      <c r="Q139">
        <v>100</v>
      </c>
      <c r="R139" t="s">
        <v>172</v>
      </c>
      <c r="S139" t="s">
        <v>291</v>
      </c>
      <c r="T139" t="s">
        <v>1020</v>
      </c>
      <c r="U139" s="9">
        <v>41513</v>
      </c>
      <c r="V139" t="s">
        <v>1802</v>
      </c>
      <c r="W139" t="s">
        <v>1022</v>
      </c>
      <c r="X139" t="s">
        <v>1022</v>
      </c>
      <c r="Y139" t="s">
        <v>1022</v>
      </c>
      <c r="Z139" t="s">
        <v>1022</v>
      </c>
    </row>
    <row r="140" spans="1:26" x14ac:dyDescent="0.3">
      <c r="A140" t="s">
        <v>1675</v>
      </c>
      <c r="B140" t="s">
        <v>1803</v>
      </c>
      <c r="C140" t="s">
        <v>1804</v>
      </c>
      <c r="D140" t="s">
        <v>1678</v>
      </c>
      <c r="E140">
        <v>1871</v>
      </c>
      <c r="F140">
        <v>1293</v>
      </c>
      <c r="G140" t="s">
        <v>1805</v>
      </c>
      <c r="H140" t="s">
        <v>1806</v>
      </c>
      <c r="I140" t="s">
        <v>1800</v>
      </c>
      <c r="J140" t="s">
        <v>1807</v>
      </c>
      <c r="K140" t="s">
        <v>1015</v>
      </c>
      <c r="L140" t="s">
        <v>1154</v>
      </c>
      <c r="M140" t="s">
        <v>1802</v>
      </c>
      <c r="N140" t="s">
        <v>1022</v>
      </c>
      <c r="O140" t="s">
        <v>1022</v>
      </c>
      <c r="P140" t="s">
        <v>1019</v>
      </c>
      <c r="Q140">
        <v>100</v>
      </c>
      <c r="R140" t="s">
        <v>172</v>
      </c>
      <c r="S140" t="s">
        <v>291</v>
      </c>
      <c r="T140" t="s">
        <v>1020</v>
      </c>
      <c r="U140" s="9">
        <v>41513</v>
      </c>
      <c r="V140" t="s">
        <v>1802</v>
      </c>
      <c r="W140" t="s">
        <v>1022</v>
      </c>
      <c r="X140" t="s">
        <v>1022</v>
      </c>
      <c r="Y140" t="s">
        <v>1022</v>
      </c>
      <c r="Z140" t="s">
        <v>1022</v>
      </c>
    </row>
    <row r="141" spans="1:26" x14ac:dyDescent="0.3">
      <c r="A141" t="s">
        <v>1675</v>
      </c>
      <c r="B141" t="s">
        <v>1808</v>
      </c>
      <c r="C141" t="s">
        <v>1809</v>
      </c>
      <c r="D141" t="s">
        <v>1678</v>
      </c>
      <c r="E141">
        <v>2139</v>
      </c>
      <c r="F141">
        <v>1481</v>
      </c>
      <c r="G141" t="s">
        <v>1810</v>
      </c>
      <c r="H141" t="s">
        <v>1811</v>
      </c>
      <c r="I141" t="s">
        <v>1800</v>
      </c>
      <c r="J141" t="s">
        <v>1812</v>
      </c>
      <c r="K141" t="s">
        <v>1015</v>
      </c>
      <c r="L141" t="s">
        <v>1154</v>
      </c>
      <c r="M141" t="s">
        <v>1802</v>
      </c>
      <c r="N141" t="s">
        <v>1022</v>
      </c>
      <c r="O141" t="s">
        <v>1022</v>
      </c>
      <c r="P141" t="s">
        <v>1019</v>
      </c>
      <c r="Q141">
        <v>100</v>
      </c>
      <c r="R141" t="s">
        <v>172</v>
      </c>
      <c r="S141" t="s">
        <v>291</v>
      </c>
      <c r="T141" t="s">
        <v>1020</v>
      </c>
      <c r="U141" s="9">
        <v>41513</v>
      </c>
      <c r="V141" t="s">
        <v>1802</v>
      </c>
      <c r="W141" t="s">
        <v>1022</v>
      </c>
      <c r="X141" t="s">
        <v>1022</v>
      </c>
      <c r="Y141" t="s">
        <v>1022</v>
      </c>
      <c r="Z141" t="s">
        <v>1022</v>
      </c>
    </row>
    <row r="142" spans="1:26" x14ac:dyDescent="0.3">
      <c r="A142" t="s">
        <v>1675</v>
      </c>
      <c r="B142" t="s">
        <v>1813</v>
      </c>
      <c r="C142" t="s">
        <v>1814</v>
      </c>
      <c r="D142" t="s">
        <v>1678</v>
      </c>
      <c r="E142">
        <v>2166</v>
      </c>
      <c r="F142">
        <v>1493</v>
      </c>
      <c r="G142" t="s">
        <v>1815</v>
      </c>
      <c r="H142" t="s">
        <v>1816</v>
      </c>
      <c r="I142" t="s">
        <v>1817</v>
      </c>
      <c r="J142" t="s">
        <v>1818</v>
      </c>
      <c r="K142" t="s">
        <v>1015</v>
      </c>
      <c r="L142" t="s">
        <v>1154</v>
      </c>
      <c r="M142" t="s">
        <v>1819</v>
      </c>
      <c r="N142" t="s">
        <v>1022</v>
      </c>
      <c r="O142" t="s">
        <v>1022</v>
      </c>
      <c r="P142" t="s">
        <v>1019</v>
      </c>
      <c r="Q142">
        <v>100</v>
      </c>
      <c r="R142" t="s">
        <v>172</v>
      </c>
      <c r="S142" t="s">
        <v>291</v>
      </c>
      <c r="T142" t="s">
        <v>1020</v>
      </c>
      <c r="U142" s="9">
        <v>41513</v>
      </c>
      <c r="V142" t="s">
        <v>1819</v>
      </c>
      <c r="W142" t="s">
        <v>1022</v>
      </c>
      <c r="X142" t="s">
        <v>1022</v>
      </c>
      <c r="Y142" t="s">
        <v>1022</v>
      </c>
      <c r="Z142" t="s">
        <v>1022</v>
      </c>
    </row>
    <row r="143" spans="1:26" x14ac:dyDescent="0.3">
      <c r="A143" t="s">
        <v>1675</v>
      </c>
      <c r="B143" t="s">
        <v>1820</v>
      </c>
      <c r="C143" t="s">
        <v>1821</v>
      </c>
      <c r="D143" t="s">
        <v>1678</v>
      </c>
      <c r="E143">
        <v>2225</v>
      </c>
      <c r="F143">
        <v>1529</v>
      </c>
      <c r="G143" t="s">
        <v>1822</v>
      </c>
      <c r="H143" t="s">
        <v>1823</v>
      </c>
      <c r="I143" t="s">
        <v>1817</v>
      </c>
      <c r="J143" t="s">
        <v>1824</v>
      </c>
      <c r="K143" t="s">
        <v>1015</v>
      </c>
      <c r="L143" t="s">
        <v>1154</v>
      </c>
      <c r="M143" t="s">
        <v>1819</v>
      </c>
      <c r="N143" t="s">
        <v>1022</v>
      </c>
      <c r="O143" t="s">
        <v>1022</v>
      </c>
      <c r="P143" t="s">
        <v>1019</v>
      </c>
      <c r="Q143">
        <v>100</v>
      </c>
      <c r="R143" t="s">
        <v>172</v>
      </c>
      <c r="S143" t="s">
        <v>291</v>
      </c>
      <c r="T143" t="s">
        <v>1020</v>
      </c>
      <c r="U143" s="9">
        <v>41513</v>
      </c>
      <c r="V143" t="s">
        <v>1819</v>
      </c>
      <c r="W143" t="s">
        <v>1022</v>
      </c>
      <c r="X143" t="s">
        <v>1022</v>
      </c>
      <c r="Y143" t="s">
        <v>1022</v>
      </c>
      <c r="Z143" t="s">
        <v>1022</v>
      </c>
    </row>
    <row r="144" spans="1:26" x14ac:dyDescent="0.3">
      <c r="A144" t="s">
        <v>1675</v>
      </c>
      <c r="B144" t="s">
        <v>1825</v>
      </c>
      <c r="C144" t="s">
        <v>1826</v>
      </c>
      <c r="D144" t="s">
        <v>1678</v>
      </c>
      <c r="E144">
        <v>4392</v>
      </c>
      <c r="F144">
        <v>3032</v>
      </c>
      <c r="G144" t="s">
        <v>1827</v>
      </c>
      <c r="H144" t="s">
        <v>1828</v>
      </c>
      <c r="I144" t="s">
        <v>1817</v>
      </c>
      <c r="J144" t="s">
        <v>1829</v>
      </c>
      <c r="K144" t="s">
        <v>1015</v>
      </c>
      <c r="L144" t="s">
        <v>1154</v>
      </c>
      <c r="M144" t="s">
        <v>1819</v>
      </c>
      <c r="N144" t="s">
        <v>1022</v>
      </c>
      <c r="O144" t="s">
        <v>1022</v>
      </c>
      <c r="P144" t="s">
        <v>1019</v>
      </c>
      <c r="Q144">
        <v>100</v>
      </c>
      <c r="R144" t="s">
        <v>172</v>
      </c>
      <c r="S144" t="s">
        <v>291</v>
      </c>
      <c r="T144" t="s">
        <v>1020</v>
      </c>
      <c r="U144" s="9">
        <v>41513</v>
      </c>
      <c r="V144" t="s">
        <v>1819</v>
      </c>
      <c r="W144" t="s">
        <v>1022</v>
      </c>
      <c r="X144" t="s">
        <v>1022</v>
      </c>
      <c r="Y144" t="s">
        <v>1022</v>
      </c>
      <c r="Z144" t="s">
        <v>1022</v>
      </c>
    </row>
    <row r="145" spans="1:26" x14ac:dyDescent="0.3">
      <c r="A145" t="s">
        <v>1675</v>
      </c>
      <c r="B145" t="s">
        <v>1830</v>
      </c>
      <c r="C145" t="s">
        <v>1831</v>
      </c>
      <c r="D145" t="s">
        <v>1678</v>
      </c>
      <c r="E145">
        <v>1948</v>
      </c>
      <c r="F145">
        <v>1334</v>
      </c>
      <c r="G145" t="s">
        <v>1832</v>
      </c>
      <c r="H145" t="s">
        <v>1833</v>
      </c>
      <c r="I145" t="s">
        <v>1834</v>
      </c>
      <c r="J145" t="s">
        <v>1835</v>
      </c>
      <c r="K145" t="s">
        <v>1015</v>
      </c>
      <c r="L145" t="s">
        <v>1154</v>
      </c>
      <c r="M145" t="s">
        <v>1836</v>
      </c>
      <c r="N145" t="s">
        <v>1022</v>
      </c>
      <c r="O145" t="s">
        <v>1022</v>
      </c>
      <c r="P145" t="s">
        <v>1019</v>
      </c>
      <c r="Q145">
        <v>100</v>
      </c>
      <c r="R145" t="s">
        <v>172</v>
      </c>
      <c r="S145" t="s">
        <v>291</v>
      </c>
      <c r="T145" t="s">
        <v>1020</v>
      </c>
      <c r="U145" s="9">
        <v>41513</v>
      </c>
      <c r="V145" t="s">
        <v>1836</v>
      </c>
      <c r="W145" t="s">
        <v>1022</v>
      </c>
      <c r="X145" t="s">
        <v>1022</v>
      </c>
      <c r="Y145" t="s">
        <v>1022</v>
      </c>
      <c r="Z145" t="s">
        <v>1022</v>
      </c>
    </row>
    <row r="146" spans="1:26" x14ac:dyDescent="0.3">
      <c r="A146" t="s">
        <v>1675</v>
      </c>
      <c r="B146" t="s">
        <v>1837</v>
      </c>
      <c r="C146" t="s">
        <v>1838</v>
      </c>
      <c r="D146" t="s">
        <v>1678</v>
      </c>
      <c r="E146">
        <v>2518</v>
      </c>
      <c r="F146">
        <v>1731</v>
      </c>
      <c r="G146" t="s">
        <v>1839</v>
      </c>
      <c r="H146" t="s">
        <v>1840</v>
      </c>
      <c r="I146" t="s">
        <v>1834</v>
      </c>
      <c r="J146" t="s">
        <v>1841</v>
      </c>
      <c r="K146" t="s">
        <v>1015</v>
      </c>
      <c r="L146" t="s">
        <v>1154</v>
      </c>
      <c r="M146" t="s">
        <v>1836</v>
      </c>
      <c r="N146" t="s">
        <v>1022</v>
      </c>
      <c r="O146" t="s">
        <v>1022</v>
      </c>
      <c r="P146" t="s">
        <v>1019</v>
      </c>
      <c r="Q146">
        <v>100</v>
      </c>
      <c r="R146" t="s">
        <v>172</v>
      </c>
      <c r="S146" t="s">
        <v>291</v>
      </c>
      <c r="T146" t="s">
        <v>1020</v>
      </c>
      <c r="U146" s="9">
        <v>41513</v>
      </c>
      <c r="V146" t="s">
        <v>1836</v>
      </c>
      <c r="W146" t="s">
        <v>1022</v>
      </c>
      <c r="X146" t="s">
        <v>1022</v>
      </c>
      <c r="Y146" t="s">
        <v>1022</v>
      </c>
      <c r="Z146" t="s">
        <v>1022</v>
      </c>
    </row>
    <row r="147" spans="1:26" x14ac:dyDescent="0.3">
      <c r="A147" t="s">
        <v>1675</v>
      </c>
      <c r="B147" t="s">
        <v>1842</v>
      </c>
      <c r="C147" t="s">
        <v>1843</v>
      </c>
      <c r="D147" t="s">
        <v>1678</v>
      </c>
      <c r="E147">
        <v>2090</v>
      </c>
      <c r="F147">
        <v>1435</v>
      </c>
      <c r="G147" t="s">
        <v>1844</v>
      </c>
      <c r="H147" t="s">
        <v>1845</v>
      </c>
      <c r="I147" t="s">
        <v>1834</v>
      </c>
      <c r="J147" t="s">
        <v>1846</v>
      </c>
      <c r="K147" t="s">
        <v>1015</v>
      </c>
      <c r="L147" t="s">
        <v>1154</v>
      </c>
      <c r="M147" t="s">
        <v>1836</v>
      </c>
      <c r="N147" t="s">
        <v>1022</v>
      </c>
      <c r="O147" t="s">
        <v>1022</v>
      </c>
      <c r="P147" t="s">
        <v>1019</v>
      </c>
      <c r="Q147">
        <v>100</v>
      </c>
      <c r="R147" t="s">
        <v>172</v>
      </c>
      <c r="S147" t="s">
        <v>291</v>
      </c>
      <c r="T147" t="s">
        <v>1020</v>
      </c>
      <c r="U147" s="9">
        <v>41513</v>
      </c>
      <c r="V147" t="s">
        <v>1836</v>
      </c>
      <c r="W147" t="s">
        <v>1022</v>
      </c>
      <c r="X147" t="s">
        <v>1022</v>
      </c>
      <c r="Y147" t="s">
        <v>1022</v>
      </c>
      <c r="Z147" t="s">
        <v>1022</v>
      </c>
    </row>
    <row r="148" spans="1:26" x14ac:dyDescent="0.3">
      <c r="A148" t="s">
        <v>1675</v>
      </c>
      <c r="B148" t="s">
        <v>1847</v>
      </c>
      <c r="C148" t="s">
        <v>1848</v>
      </c>
      <c r="D148" t="s">
        <v>1678</v>
      </c>
      <c r="E148">
        <v>2598</v>
      </c>
      <c r="F148">
        <v>1790</v>
      </c>
      <c r="G148" t="s">
        <v>1849</v>
      </c>
      <c r="H148" t="s">
        <v>1850</v>
      </c>
      <c r="I148" t="s">
        <v>1851</v>
      </c>
      <c r="J148" t="s">
        <v>1852</v>
      </c>
      <c r="K148" t="s">
        <v>1015</v>
      </c>
      <c r="L148" t="s">
        <v>1154</v>
      </c>
      <c r="M148" t="s">
        <v>1853</v>
      </c>
      <c r="N148" t="s">
        <v>1022</v>
      </c>
      <c r="O148" t="s">
        <v>1022</v>
      </c>
      <c r="P148" t="s">
        <v>1019</v>
      </c>
      <c r="Q148">
        <v>100</v>
      </c>
      <c r="R148" t="s">
        <v>172</v>
      </c>
      <c r="S148" t="s">
        <v>291</v>
      </c>
      <c r="T148" t="s">
        <v>1020</v>
      </c>
      <c r="U148" s="9">
        <v>41513</v>
      </c>
      <c r="V148" t="s">
        <v>1853</v>
      </c>
      <c r="W148" t="s">
        <v>1022</v>
      </c>
      <c r="X148" t="s">
        <v>1022</v>
      </c>
      <c r="Y148" t="s">
        <v>1022</v>
      </c>
      <c r="Z148" t="s">
        <v>1022</v>
      </c>
    </row>
    <row r="149" spans="1:26" x14ac:dyDescent="0.3">
      <c r="A149" t="s">
        <v>1675</v>
      </c>
      <c r="B149" t="s">
        <v>1854</v>
      </c>
      <c r="C149" t="s">
        <v>1855</v>
      </c>
      <c r="D149" t="s">
        <v>1678</v>
      </c>
      <c r="E149">
        <v>2313</v>
      </c>
      <c r="F149">
        <v>1589</v>
      </c>
      <c r="G149" t="s">
        <v>1856</v>
      </c>
      <c r="H149" t="s">
        <v>1857</v>
      </c>
      <c r="I149" t="s">
        <v>1851</v>
      </c>
      <c r="J149" t="s">
        <v>1858</v>
      </c>
      <c r="K149" t="s">
        <v>1015</v>
      </c>
      <c r="L149" t="s">
        <v>1154</v>
      </c>
      <c r="M149" t="s">
        <v>1853</v>
      </c>
      <c r="N149" t="s">
        <v>1022</v>
      </c>
      <c r="O149" t="s">
        <v>1022</v>
      </c>
      <c r="P149" t="s">
        <v>1019</v>
      </c>
      <c r="Q149">
        <v>100</v>
      </c>
      <c r="R149" t="s">
        <v>172</v>
      </c>
      <c r="S149" t="s">
        <v>291</v>
      </c>
      <c r="T149" t="s">
        <v>1020</v>
      </c>
      <c r="U149" s="9">
        <v>41513</v>
      </c>
      <c r="V149" t="s">
        <v>1853</v>
      </c>
      <c r="W149" t="s">
        <v>1022</v>
      </c>
      <c r="X149" t="s">
        <v>1022</v>
      </c>
      <c r="Y149" t="s">
        <v>1022</v>
      </c>
      <c r="Z149" t="s">
        <v>1022</v>
      </c>
    </row>
    <row r="150" spans="1:26" x14ac:dyDescent="0.3">
      <c r="A150" t="s">
        <v>1675</v>
      </c>
      <c r="B150" t="s">
        <v>1859</v>
      </c>
      <c r="C150" t="s">
        <v>1860</v>
      </c>
      <c r="D150" t="s">
        <v>1678</v>
      </c>
      <c r="E150">
        <v>1687</v>
      </c>
      <c r="F150">
        <v>1154</v>
      </c>
      <c r="G150" t="s">
        <v>1861</v>
      </c>
      <c r="H150" t="s">
        <v>1862</v>
      </c>
      <c r="I150" t="s">
        <v>1851</v>
      </c>
      <c r="J150" t="s">
        <v>1863</v>
      </c>
      <c r="K150" t="s">
        <v>1015</v>
      </c>
      <c r="L150" t="s">
        <v>1154</v>
      </c>
      <c r="M150" t="s">
        <v>1853</v>
      </c>
      <c r="N150" t="s">
        <v>1022</v>
      </c>
      <c r="O150" t="s">
        <v>1022</v>
      </c>
      <c r="P150" t="s">
        <v>1019</v>
      </c>
      <c r="Q150">
        <v>100</v>
      </c>
      <c r="R150" t="s">
        <v>172</v>
      </c>
      <c r="S150" t="s">
        <v>291</v>
      </c>
      <c r="T150" t="s">
        <v>1020</v>
      </c>
      <c r="U150" s="9">
        <v>41513</v>
      </c>
      <c r="V150" t="s">
        <v>1853</v>
      </c>
      <c r="W150" t="s">
        <v>1022</v>
      </c>
      <c r="X150" t="s">
        <v>1022</v>
      </c>
      <c r="Y150" t="s">
        <v>1022</v>
      </c>
      <c r="Z150" t="s">
        <v>1022</v>
      </c>
    </row>
    <row r="151" spans="1:26" x14ac:dyDescent="0.3">
      <c r="A151" t="s">
        <v>1675</v>
      </c>
      <c r="B151" t="s">
        <v>1864</v>
      </c>
      <c r="C151" t="s">
        <v>1865</v>
      </c>
      <c r="D151" t="s">
        <v>1678</v>
      </c>
      <c r="E151">
        <v>2550</v>
      </c>
      <c r="F151">
        <v>1744</v>
      </c>
      <c r="G151" t="s">
        <v>1866</v>
      </c>
      <c r="H151" t="s">
        <v>1867</v>
      </c>
      <c r="I151" t="s">
        <v>1868</v>
      </c>
      <c r="J151" t="s">
        <v>1869</v>
      </c>
      <c r="K151" t="s">
        <v>1015</v>
      </c>
      <c r="L151" t="s">
        <v>1154</v>
      </c>
      <c r="M151" t="s">
        <v>1870</v>
      </c>
      <c r="N151" t="s">
        <v>1022</v>
      </c>
      <c r="O151" t="s">
        <v>1022</v>
      </c>
      <c r="P151" t="s">
        <v>1019</v>
      </c>
      <c r="Q151">
        <v>100</v>
      </c>
      <c r="R151" t="s">
        <v>172</v>
      </c>
      <c r="S151" t="s">
        <v>291</v>
      </c>
      <c r="T151" t="s">
        <v>1020</v>
      </c>
      <c r="U151" s="9">
        <v>41513</v>
      </c>
      <c r="V151" t="s">
        <v>1870</v>
      </c>
      <c r="W151" t="s">
        <v>1022</v>
      </c>
      <c r="X151" t="s">
        <v>1022</v>
      </c>
      <c r="Y151" t="s">
        <v>1022</v>
      </c>
      <c r="Z151" t="s">
        <v>1022</v>
      </c>
    </row>
    <row r="152" spans="1:26" x14ac:dyDescent="0.3">
      <c r="A152" t="s">
        <v>1675</v>
      </c>
      <c r="B152" t="s">
        <v>1871</v>
      </c>
      <c r="C152" t="s">
        <v>1872</v>
      </c>
      <c r="D152" t="s">
        <v>1678</v>
      </c>
      <c r="E152">
        <v>2590</v>
      </c>
      <c r="F152">
        <v>1776</v>
      </c>
      <c r="G152" t="s">
        <v>1873</v>
      </c>
      <c r="H152" t="s">
        <v>1874</v>
      </c>
      <c r="I152" t="s">
        <v>1868</v>
      </c>
      <c r="J152" t="s">
        <v>1875</v>
      </c>
      <c r="K152" t="s">
        <v>1015</v>
      </c>
      <c r="L152" t="s">
        <v>1154</v>
      </c>
      <c r="M152" t="s">
        <v>1870</v>
      </c>
      <c r="N152" t="s">
        <v>1022</v>
      </c>
      <c r="O152" t="s">
        <v>1022</v>
      </c>
      <c r="P152" t="s">
        <v>1019</v>
      </c>
      <c r="Q152">
        <v>100</v>
      </c>
      <c r="R152" t="s">
        <v>172</v>
      </c>
      <c r="S152" t="s">
        <v>291</v>
      </c>
      <c r="T152" t="s">
        <v>1020</v>
      </c>
      <c r="U152" s="9">
        <v>41513</v>
      </c>
      <c r="V152" t="s">
        <v>1870</v>
      </c>
      <c r="W152" t="s">
        <v>1022</v>
      </c>
      <c r="X152" t="s">
        <v>1022</v>
      </c>
      <c r="Y152" t="s">
        <v>1022</v>
      </c>
      <c r="Z152" t="s">
        <v>1022</v>
      </c>
    </row>
    <row r="153" spans="1:26" x14ac:dyDescent="0.3">
      <c r="A153" t="s">
        <v>1675</v>
      </c>
      <c r="B153" t="s">
        <v>1876</v>
      </c>
      <c r="C153" t="s">
        <v>1877</v>
      </c>
      <c r="D153" t="s">
        <v>1678</v>
      </c>
      <c r="E153">
        <v>2793</v>
      </c>
      <c r="F153">
        <v>1927</v>
      </c>
      <c r="G153" t="s">
        <v>1878</v>
      </c>
      <c r="H153" t="s">
        <v>1879</v>
      </c>
      <c r="I153" t="s">
        <v>1868</v>
      </c>
      <c r="J153" t="s">
        <v>1880</v>
      </c>
      <c r="K153" t="s">
        <v>1015</v>
      </c>
      <c r="L153" t="s">
        <v>1154</v>
      </c>
      <c r="M153" t="s">
        <v>1870</v>
      </c>
      <c r="N153" t="s">
        <v>1022</v>
      </c>
      <c r="O153" t="s">
        <v>1022</v>
      </c>
      <c r="P153" t="s">
        <v>1019</v>
      </c>
      <c r="Q153">
        <v>100</v>
      </c>
      <c r="R153" t="s">
        <v>172</v>
      </c>
      <c r="S153" t="s">
        <v>291</v>
      </c>
      <c r="T153" t="s">
        <v>1020</v>
      </c>
      <c r="U153" s="9">
        <v>41513</v>
      </c>
      <c r="V153" t="s">
        <v>1870</v>
      </c>
      <c r="W153" t="s">
        <v>1022</v>
      </c>
      <c r="X153" t="s">
        <v>1022</v>
      </c>
      <c r="Y153" t="s">
        <v>1022</v>
      </c>
      <c r="Z153" t="s">
        <v>1022</v>
      </c>
    </row>
    <row r="154" spans="1:26" x14ac:dyDescent="0.3">
      <c r="A154" t="s">
        <v>1675</v>
      </c>
      <c r="B154" t="s">
        <v>1881</v>
      </c>
      <c r="C154" t="s">
        <v>1882</v>
      </c>
      <c r="D154" t="s">
        <v>1678</v>
      </c>
      <c r="E154">
        <v>2375</v>
      </c>
      <c r="F154">
        <v>1633</v>
      </c>
      <c r="G154" t="s">
        <v>1883</v>
      </c>
      <c r="H154" t="s">
        <v>1884</v>
      </c>
      <c r="I154" t="s">
        <v>1885</v>
      </c>
      <c r="J154" t="s">
        <v>1886</v>
      </c>
      <c r="K154" t="s">
        <v>1015</v>
      </c>
      <c r="L154" t="s">
        <v>1154</v>
      </c>
      <c r="M154" t="s">
        <v>1887</v>
      </c>
      <c r="N154" t="s">
        <v>1022</v>
      </c>
      <c r="O154" t="s">
        <v>1022</v>
      </c>
      <c r="P154" t="s">
        <v>1019</v>
      </c>
      <c r="Q154">
        <v>100</v>
      </c>
      <c r="R154" t="s">
        <v>172</v>
      </c>
      <c r="S154" t="s">
        <v>291</v>
      </c>
      <c r="T154" t="s">
        <v>1020</v>
      </c>
      <c r="U154" s="9">
        <v>41513</v>
      </c>
      <c r="V154" t="s">
        <v>1887</v>
      </c>
      <c r="W154" t="s">
        <v>1022</v>
      </c>
      <c r="X154" t="s">
        <v>1022</v>
      </c>
      <c r="Y154" t="s">
        <v>1022</v>
      </c>
      <c r="Z154" t="s">
        <v>1022</v>
      </c>
    </row>
    <row r="155" spans="1:26" x14ac:dyDescent="0.3">
      <c r="A155" t="s">
        <v>1675</v>
      </c>
      <c r="B155" t="s">
        <v>1888</v>
      </c>
      <c r="C155" t="s">
        <v>1889</v>
      </c>
      <c r="D155" t="s">
        <v>1678</v>
      </c>
      <c r="E155">
        <v>2393</v>
      </c>
      <c r="F155">
        <v>1649</v>
      </c>
      <c r="G155" t="s">
        <v>1890</v>
      </c>
      <c r="H155" t="s">
        <v>1891</v>
      </c>
      <c r="I155" t="s">
        <v>1892</v>
      </c>
      <c r="J155" t="s">
        <v>1893</v>
      </c>
      <c r="K155" t="s">
        <v>1015</v>
      </c>
      <c r="L155" t="s">
        <v>1154</v>
      </c>
      <c r="M155" t="s">
        <v>1894</v>
      </c>
      <c r="N155" t="s">
        <v>1022</v>
      </c>
      <c r="O155" t="s">
        <v>1022</v>
      </c>
      <c r="P155" t="s">
        <v>1019</v>
      </c>
      <c r="Q155">
        <v>100</v>
      </c>
      <c r="R155" t="s">
        <v>172</v>
      </c>
      <c r="S155" t="s">
        <v>291</v>
      </c>
      <c r="T155" t="s">
        <v>1020</v>
      </c>
      <c r="U155" s="9">
        <v>41513</v>
      </c>
      <c r="V155" t="s">
        <v>1894</v>
      </c>
      <c r="W155" t="s">
        <v>1022</v>
      </c>
      <c r="X155" t="s">
        <v>1022</v>
      </c>
      <c r="Y155" t="s">
        <v>1022</v>
      </c>
      <c r="Z155" t="s">
        <v>1022</v>
      </c>
    </row>
    <row r="156" spans="1:26" x14ac:dyDescent="0.3">
      <c r="A156" t="s">
        <v>1675</v>
      </c>
      <c r="B156" t="s">
        <v>1895</v>
      </c>
      <c r="C156" t="s">
        <v>1896</v>
      </c>
      <c r="D156" t="s">
        <v>1678</v>
      </c>
      <c r="E156">
        <v>2242</v>
      </c>
      <c r="F156">
        <v>1539</v>
      </c>
      <c r="G156" t="s">
        <v>1897</v>
      </c>
      <c r="H156" t="s">
        <v>1898</v>
      </c>
      <c r="I156" t="s">
        <v>1899</v>
      </c>
      <c r="J156" t="s">
        <v>1900</v>
      </c>
      <c r="K156" t="s">
        <v>1015</v>
      </c>
      <c r="L156" t="s">
        <v>1154</v>
      </c>
      <c r="M156" t="s">
        <v>1901</v>
      </c>
      <c r="N156" t="s">
        <v>1022</v>
      </c>
      <c r="O156" t="s">
        <v>1022</v>
      </c>
      <c r="P156" t="s">
        <v>1019</v>
      </c>
      <c r="Q156">
        <v>100</v>
      </c>
      <c r="R156" t="s">
        <v>172</v>
      </c>
      <c r="S156" t="s">
        <v>291</v>
      </c>
      <c r="T156" t="s">
        <v>1020</v>
      </c>
      <c r="U156" s="9">
        <v>41513</v>
      </c>
      <c r="V156" t="s">
        <v>1901</v>
      </c>
      <c r="W156" t="s">
        <v>1022</v>
      </c>
      <c r="X156" t="s">
        <v>1022</v>
      </c>
      <c r="Y156" t="s">
        <v>1022</v>
      </c>
      <c r="Z156" t="s">
        <v>1022</v>
      </c>
    </row>
    <row r="157" spans="1:26" x14ac:dyDescent="0.3">
      <c r="A157" t="s">
        <v>1675</v>
      </c>
      <c r="B157" t="s">
        <v>1902</v>
      </c>
      <c r="C157" t="s">
        <v>1903</v>
      </c>
      <c r="D157" t="s">
        <v>1678</v>
      </c>
      <c r="E157">
        <v>2520</v>
      </c>
      <c r="F157">
        <v>1718</v>
      </c>
      <c r="G157" t="s">
        <v>1904</v>
      </c>
      <c r="H157" t="s">
        <v>1905</v>
      </c>
      <c r="I157" t="s">
        <v>1885</v>
      </c>
      <c r="J157" t="s">
        <v>1906</v>
      </c>
      <c r="K157" t="s">
        <v>1015</v>
      </c>
      <c r="L157" t="s">
        <v>1154</v>
      </c>
      <c r="M157" t="s">
        <v>1887</v>
      </c>
      <c r="N157" t="s">
        <v>1022</v>
      </c>
      <c r="O157" t="s">
        <v>1022</v>
      </c>
      <c r="P157" t="s">
        <v>1019</v>
      </c>
      <c r="Q157">
        <v>100</v>
      </c>
      <c r="R157" t="s">
        <v>172</v>
      </c>
      <c r="S157" t="s">
        <v>291</v>
      </c>
      <c r="T157" t="s">
        <v>1020</v>
      </c>
      <c r="U157" s="9">
        <v>41513</v>
      </c>
      <c r="V157" t="s">
        <v>1887</v>
      </c>
      <c r="W157" t="s">
        <v>1022</v>
      </c>
      <c r="X157" t="s">
        <v>1022</v>
      </c>
      <c r="Y157" t="s">
        <v>1022</v>
      </c>
      <c r="Z157" t="s">
        <v>1022</v>
      </c>
    </row>
    <row r="158" spans="1:26" x14ac:dyDescent="0.3">
      <c r="A158" t="s">
        <v>1675</v>
      </c>
      <c r="B158" t="s">
        <v>1907</v>
      </c>
      <c r="C158" t="s">
        <v>1908</v>
      </c>
      <c r="D158" t="s">
        <v>1678</v>
      </c>
      <c r="E158">
        <v>2019</v>
      </c>
      <c r="F158">
        <v>1393</v>
      </c>
      <c r="G158" t="s">
        <v>1909</v>
      </c>
      <c r="H158" t="s">
        <v>1910</v>
      </c>
      <c r="I158" t="s">
        <v>1892</v>
      </c>
      <c r="J158" t="s">
        <v>1911</v>
      </c>
      <c r="K158" t="s">
        <v>1015</v>
      </c>
      <c r="L158" t="s">
        <v>1154</v>
      </c>
      <c r="M158" t="s">
        <v>1894</v>
      </c>
      <c r="N158" t="s">
        <v>1022</v>
      </c>
      <c r="O158" t="s">
        <v>1022</v>
      </c>
      <c r="P158" t="s">
        <v>1019</v>
      </c>
      <c r="Q158">
        <v>100</v>
      </c>
      <c r="R158" t="s">
        <v>172</v>
      </c>
      <c r="S158" t="s">
        <v>291</v>
      </c>
      <c r="T158" t="s">
        <v>1020</v>
      </c>
      <c r="U158" s="9">
        <v>41513</v>
      </c>
      <c r="V158" t="s">
        <v>1894</v>
      </c>
      <c r="W158" t="s">
        <v>1022</v>
      </c>
      <c r="X158" t="s">
        <v>1022</v>
      </c>
      <c r="Y158" t="s">
        <v>1022</v>
      </c>
      <c r="Z158" t="s">
        <v>1022</v>
      </c>
    </row>
    <row r="159" spans="1:26" x14ac:dyDescent="0.3">
      <c r="A159" t="s">
        <v>1675</v>
      </c>
      <c r="B159" t="s">
        <v>1912</v>
      </c>
      <c r="C159" t="s">
        <v>1913</v>
      </c>
      <c r="D159" t="s">
        <v>1678</v>
      </c>
      <c r="E159">
        <v>2271</v>
      </c>
      <c r="F159">
        <v>1550</v>
      </c>
      <c r="G159" t="s">
        <v>1914</v>
      </c>
      <c r="H159" t="s">
        <v>1915</v>
      </c>
      <c r="I159" t="s">
        <v>1899</v>
      </c>
      <c r="J159" t="s">
        <v>1916</v>
      </c>
      <c r="K159" t="s">
        <v>1015</v>
      </c>
      <c r="L159" t="s">
        <v>1154</v>
      </c>
      <c r="M159" t="s">
        <v>1901</v>
      </c>
      <c r="N159" t="s">
        <v>1022</v>
      </c>
      <c r="O159" t="s">
        <v>1022</v>
      </c>
      <c r="P159" t="s">
        <v>1019</v>
      </c>
      <c r="Q159">
        <v>100</v>
      </c>
      <c r="R159" t="s">
        <v>172</v>
      </c>
      <c r="S159" t="s">
        <v>291</v>
      </c>
      <c r="T159" t="s">
        <v>1020</v>
      </c>
      <c r="U159" s="9">
        <v>41513</v>
      </c>
      <c r="V159" t="s">
        <v>1901</v>
      </c>
      <c r="W159" t="s">
        <v>1022</v>
      </c>
      <c r="X159" t="s">
        <v>1022</v>
      </c>
      <c r="Y159" t="s">
        <v>1022</v>
      </c>
      <c r="Z159" t="s">
        <v>1022</v>
      </c>
    </row>
    <row r="160" spans="1:26" x14ac:dyDescent="0.3">
      <c r="A160" t="s">
        <v>1675</v>
      </c>
      <c r="B160" t="s">
        <v>1917</v>
      </c>
      <c r="C160" t="s">
        <v>1918</v>
      </c>
      <c r="D160" t="s">
        <v>1678</v>
      </c>
      <c r="E160">
        <v>2406</v>
      </c>
      <c r="F160">
        <v>1646</v>
      </c>
      <c r="G160" t="s">
        <v>1919</v>
      </c>
      <c r="H160" t="s">
        <v>1920</v>
      </c>
      <c r="I160" t="s">
        <v>1885</v>
      </c>
      <c r="J160" t="s">
        <v>1921</v>
      </c>
      <c r="K160" t="s">
        <v>1015</v>
      </c>
      <c r="L160" t="s">
        <v>1154</v>
      </c>
      <c r="M160" t="s">
        <v>1887</v>
      </c>
      <c r="N160" t="s">
        <v>1022</v>
      </c>
      <c r="O160" t="s">
        <v>1022</v>
      </c>
      <c r="P160" t="s">
        <v>1019</v>
      </c>
      <c r="Q160">
        <v>100</v>
      </c>
      <c r="R160" t="s">
        <v>172</v>
      </c>
      <c r="S160" t="s">
        <v>291</v>
      </c>
      <c r="T160" t="s">
        <v>1020</v>
      </c>
      <c r="U160" s="9">
        <v>41513</v>
      </c>
      <c r="V160" t="s">
        <v>1887</v>
      </c>
      <c r="W160" t="s">
        <v>1022</v>
      </c>
      <c r="X160" t="s">
        <v>1022</v>
      </c>
      <c r="Y160" t="s">
        <v>1022</v>
      </c>
      <c r="Z160" t="s">
        <v>1022</v>
      </c>
    </row>
    <row r="161" spans="1:26" x14ac:dyDescent="0.3">
      <c r="A161" t="s">
        <v>1675</v>
      </c>
      <c r="B161" t="s">
        <v>1922</v>
      </c>
      <c r="C161" t="s">
        <v>1923</v>
      </c>
      <c r="D161" t="s">
        <v>1678</v>
      </c>
      <c r="E161">
        <v>2202</v>
      </c>
      <c r="F161">
        <v>1507</v>
      </c>
      <c r="G161" t="s">
        <v>1924</v>
      </c>
      <c r="H161" t="s">
        <v>1925</v>
      </c>
      <c r="I161" t="s">
        <v>1892</v>
      </c>
      <c r="J161" t="s">
        <v>1926</v>
      </c>
      <c r="K161" t="s">
        <v>1015</v>
      </c>
      <c r="L161" t="s">
        <v>1154</v>
      </c>
      <c r="M161" t="s">
        <v>1894</v>
      </c>
      <c r="N161" t="s">
        <v>1022</v>
      </c>
      <c r="O161" t="s">
        <v>1022</v>
      </c>
      <c r="P161" t="s">
        <v>1019</v>
      </c>
      <c r="Q161">
        <v>100</v>
      </c>
      <c r="R161" t="s">
        <v>172</v>
      </c>
      <c r="S161" t="s">
        <v>291</v>
      </c>
      <c r="T161" t="s">
        <v>1020</v>
      </c>
      <c r="U161" s="9">
        <v>41513</v>
      </c>
      <c r="V161" t="s">
        <v>1894</v>
      </c>
      <c r="W161" t="s">
        <v>1022</v>
      </c>
      <c r="X161" t="s">
        <v>1022</v>
      </c>
      <c r="Y161" t="s">
        <v>1022</v>
      </c>
      <c r="Z161" t="s">
        <v>1022</v>
      </c>
    </row>
    <row r="162" spans="1:26" x14ac:dyDescent="0.3">
      <c r="A162" t="s">
        <v>1675</v>
      </c>
      <c r="B162" t="s">
        <v>1927</v>
      </c>
      <c r="C162" t="s">
        <v>1928</v>
      </c>
      <c r="D162" t="s">
        <v>1678</v>
      </c>
      <c r="E162">
        <v>1533</v>
      </c>
      <c r="F162">
        <v>1034</v>
      </c>
      <c r="G162" t="s">
        <v>1929</v>
      </c>
      <c r="H162" t="s">
        <v>1930</v>
      </c>
      <c r="I162" t="s">
        <v>1899</v>
      </c>
      <c r="J162" t="s">
        <v>1931</v>
      </c>
      <c r="K162" t="s">
        <v>1015</v>
      </c>
      <c r="L162" t="s">
        <v>1154</v>
      </c>
      <c r="M162" t="s">
        <v>1901</v>
      </c>
      <c r="N162" t="s">
        <v>1022</v>
      </c>
      <c r="O162" t="s">
        <v>1022</v>
      </c>
      <c r="P162" t="s">
        <v>1019</v>
      </c>
      <c r="Q162">
        <v>100</v>
      </c>
      <c r="R162" t="s">
        <v>172</v>
      </c>
      <c r="S162" t="s">
        <v>291</v>
      </c>
      <c r="T162" t="s">
        <v>1020</v>
      </c>
      <c r="U162" s="9">
        <v>41513</v>
      </c>
      <c r="V162" t="s">
        <v>1901</v>
      </c>
      <c r="W162" t="s">
        <v>1022</v>
      </c>
      <c r="X162" t="s">
        <v>1022</v>
      </c>
      <c r="Y162" t="s">
        <v>1022</v>
      </c>
      <c r="Z162" t="s">
        <v>1022</v>
      </c>
    </row>
    <row r="163" spans="1:26" x14ac:dyDescent="0.3">
      <c r="A163" t="s">
        <v>1675</v>
      </c>
      <c r="B163" t="s">
        <v>1932</v>
      </c>
      <c r="C163" t="s">
        <v>1933</v>
      </c>
      <c r="D163" t="s">
        <v>1678</v>
      </c>
      <c r="E163">
        <v>2653</v>
      </c>
      <c r="F163">
        <v>1842</v>
      </c>
      <c r="G163" t="s">
        <v>1934</v>
      </c>
      <c r="H163" t="s">
        <v>1935</v>
      </c>
      <c r="I163" t="s">
        <v>1936</v>
      </c>
      <c r="J163" t="s">
        <v>1937</v>
      </c>
      <c r="K163" t="s">
        <v>1015</v>
      </c>
      <c r="L163" t="s">
        <v>1154</v>
      </c>
      <c r="M163" t="s">
        <v>1938</v>
      </c>
      <c r="N163" t="s">
        <v>1022</v>
      </c>
      <c r="O163" t="s">
        <v>1022</v>
      </c>
      <c r="P163" t="s">
        <v>1019</v>
      </c>
      <c r="Q163">
        <v>100</v>
      </c>
      <c r="R163" t="s">
        <v>172</v>
      </c>
      <c r="S163" t="s">
        <v>291</v>
      </c>
      <c r="T163" t="s">
        <v>1020</v>
      </c>
      <c r="U163" s="9">
        <v>41513</v>
      </c>
      <c r="V163" t="s">
        <v>1938</v>
      </c>
      <c r="W163" t="s">
        <v>1022</v>
      </c>
      <c r="X163" t="s">
        <v>1022</v>
      </c>
      <c r="Y163" t="s">
        <v>1022</v>
      </c>
      <c r="Z163" t="s">
        <v>1022</v>
      </c>
    </row>
    <row r="164" spans="1:26" x14ac:dyDescent="0.3">
      <c r="A164" t="s">
        <v>1675</v>
      </c>
      <c r="B164" t="s">
        <v>1939</v>
      </c>
      <c r="C164" t="s">
        <v>1940</v>
      </c>
      <c r="D164" t="s">
        <v>1678</v>
      </c>
      <c r="E164">
        <v>2512</v>
      </c>
      <c r="F164">
        <v>1741</v>
      </c>
      <c r="G164" t="s">
        <v>1941</v>
      </c>
      <c r="H164" t="s">
        <v>1942</v>
      </c>
      <c r="I164" t="s">
        <v>1936</v>
      </c>
      <c r="J164" t="s">
        <v>1943</v>
      </c>
      <c r="K164" t="s">
        <v>1015</v>
      </c>
      <c r="L164" t="s">
        <v>1154</v>
      </c>
      <c r="M164" t="s">
        <v>1938</v>
      </c>
      <c r="N164" t="s">
        <v>1022</v>
      </c>
      <c r="O164" t="s">
        <v>1022</v>
      </c>
      <c r="P164" t="s">
        <v>1019</v>
      </c>
      <c r="Q164">
        <v>100</v>
      </c>
      <c r="R164" t="s">
        <v>172</v>
      </c>
      <c r="S164" t="s">
        <v>291</v>
      </c>
      <c r="T164" t="s">
        <v>1020</v>
      </c>
      <c r="U164" s="9">
        <v>41513</v>
      </c>
      <c r="V164" t="s">
        <v>1938</v>
      </c>
      <c r="W164" t="s">
        <v>1022</v>
      </c>
      <c r="X164" t="s">
        <v>1022</v>
      </c>
      <c r="Y164" t="s">
        <v>1022</v>
      </c>
      <c r="Z164" t="s">
        <v>1022</v>
      </c>
    </row>
    <row r="165" spans="1:26" x14ac:dyDescent="0.3">
      <c r="A165" t="s">
        <v>1675</v>
      </c>
      <c r="B165" t="s">
        <v>1944</v>
      </c>
      <c r="C165" t="s">
        <v>1945</v>
      </c>
      <c r="D165" t="s">
        <v>1678</v>
      </c>
      <c r="E165">
        <v>2646</v>
      </c>
      <c r="F165">
        <v>1828</v>
      </c>
      <c r="G165" t="s">
        <v>1946</v>
      </c>
      <c r="H165" t="s">
        <v>1947</v>
      </c>
      <c r="I165" t="s">
        <v>1936</v>
      </c>
      <c r="J165" t="s">
        <v>1948</v>
      </c>
      <c r="K165" t="s">
        <v>1015</v>
      </c>
      <c r="L165" t="s">
        <v>1154</v>
      </c>
      <c r="M165" t="s">
        <v>1938</v>
      </c>
      <c r="N165" t="s">
        <v>1022</v>
      </c>
      <c r="O165" t="s">
        <v>1022</v>
      </c>
      <c r="P165" t="s">
        <v>1019</v>
      </c>
      <c r="Q165">
        <v>100</v>
      </c>
      <c r="R165" t="s">
        <v>172</v>
      </c>
      <c r="S165" t="s">
        <v>291</v>
      </c>
      <c r="T165" t="s">
        <v>1020</v>
      </c>
      <c r="U165" s="9">
        <v>41513</v>
      </c>
      <c r="V165" t="s">
        <v>1938</v>
      </c>
      <c r="W165" t="s">
        <v>1022</v>
      </c>
      <c r="X165" t="s">
        <v>1022</v>
      </c>
      <c r="Y165" t="s">
        <v>1022</v>
      </c>
      <c r="Z165" t="s">
        <v>1022</v>
      </c>
    </row>
    <row r="166" spans="1:26" x14ac:dyDescent="0.3">
      <c r="A166" t="s">
        <v>1675</v>
      </c>
      <c r="B166" t="s">
        <v>1949</v>
      </c>
      <c r="C166" t="s">
        <v>1950</v>
      </c>
      <c r="D166" t="s">
        <v>1678</v>
      </c>
      <c r="E166">
        <v>2425</v>
      </c>
      <c r="F166">
        <v>1675</v>
      </c>
      <c r="G166" t="s">
        <v>1951</v>
      </c>
      <c r="H166" t="s">
        <v>1952</v>
      </c>
      <c r="I166" t="s">
        <v>1953</v>
      </c>
      <c r="J166" t="s">
        <v>1954</v>
      </c>
      <c r="K166" t="s">
        <v>1015</v>
      </c>
      <c r="L166" t="s">
        <v>1154</v>
      </c>
      <c r="M166" t="s">
        <v>1955</v>
      </c>
      <c r="N166" t="s">
        <v>1022</v>
      </c>
      <c r="O166" t="s">
        <v>1022</v>
      </c>
      <c r="P166" t="s">
        <v>1019</v>
      </c>
      <c r="Q166">
        <v>100</v>
      </c>
      <c r="R166" t="s">
        <v>172</v>
      </c>
      <c r="S166" t="s">
        <v>291</v>
      </c>
      <c r="T166" t="s">
        <v>1020</v>
      </c>
      <c r="U166" s="9">
        <v>41513</v>
      </c>
      <c r="V166" t="s">
        <v>1955</v>
      </c>
      <c r="W166" t="s">
        <v>1022</v>
      </c>
      <c r="X166" t="s">
        <v>1022</v>
      </c>
      <c r="Y166" t="s">
        <v>1022</v>
      </c>
      <c r="Z166" t="s">
        <v>1022</v>
      </c>
    </row>
    <row r="167" spans="1:26" x14ac:dyDescent="0.3">
      <c r="A167" t="s">
        <v>1675</v>
      </c>
      <c r="B167" t="s">
        <v>1956</v>
      </c>
      <c r="C167" t="s">
        <v>1957</v>
      </c>
      <c r="D167" t="s">
        <v>1678</v>
      </c>
      <c r="E167">
        <v>2641</v>
      </c>
      <c r="F167">
        <v>1820</v>
      </c>
      <c r="G167" t="s">
        <v>1958</v>
      </c>
      <c r="H167" t="s">
        <v>1959</v>
      </c>
      <c r="I167" t="s">
        <v>1953</v>
      </c>
      <c r="J167" t="s">
        <v>1960</v>
      </c>
      <c r="K167" t="s">
        <v>1015</v>
      </c>
      <c r="L167" t="s">
        <v>1154</v>
      </c>
      <c r="M167" t="s">
        <v>1955</v>
      </c>
      <c r="N167" t="s">
        <v>1022</v>
      </c>
      <c r="O167" t="s">
        <v>1022</v>
      </c>
      <c r="P167" t="s">
        <v>1019</v>
      </c>
      <c r="Q167">
        <v>100</v>
      </c>
      <c r="R167" t="s">
        <v>172</v>
      </c>
      <c r="S167" t="s">
        <v>291</v>
      </c>
      <c r="T167" t="s">
        <v>1020</v>
      </c>
      <c r="U167" s="9">
        <v>41513</v>
      </c>
      <c r="V167" t="s">
        <v>1955</v>
      </c>
      <c r="W167" t="s">
        <v>1022</v>
      </c>
      <c r="X167" t="s">
        <v>1022</v>
      </c>
      <c r="Y167" t="s">
        <v>1022</v>
      </c>
      <c r="Z167" t="s">
        <v>1022</v>
      </c>
    </row>
    <row r="168" spans="1:26" x14ac:dyDescent="0.3">
      <c r="A168" t="s">
        <v>1675</v>
      </c>
      <c r="B168" t="s">
        <v>1961</v>
      </c>
      <c r="C168" t="s">
        <v>1962</v>
      </c>
      <c r="D168" t="s">
        <v>1678</v>
      </c>
      <c r="E168">
        <v>2815</v>
      </c>
      <c r="F168">
        <v>1933</v>
      </c>
      <c r="G168" t="s">
        <v>1963</v>
      </c>
      <c r="H168" t="s">
        <v>1964</v>
      </c>
      <c r="I168" t="s">
        <v>1953</v>
      </c>
      <c r="J168" t="s">
        <v>1965</v>
      </c>
      <c r="K168" t="s">
        <v>1015</v>
      </c>
      <c r="L168" t="s">
        <v>1154</v>
      </c>
      <c r="M168" t="s">
        <v>1955</v>
      </c>
      <c r="N168" t="s">
        <v>1022</v>
      </c>
      <c r="O168" t="s">
        <v>1022</v>
      </c>
      <c r="P168" t="s">
        <v>1019</v>
      </c>
      <c r="Q168">
        <v>100</v>
      </c>
      <c r="R168" t="s">
        <v>172</v>
      </c>
      <c r="S168" t="s">
        <v>291</v>
      </c>
      <c r="T168" t="s">
        <v>1020</v>
      </c>
      <c r="U168" s="9">
        <v>41513</v>
      </c>
      <c r="V168" t="s">
        <v>1955</v>
      </c>
      <c r="W168" t="s">
        <v>1022</v>
      </c>
      <c r="X168" t="s">
        <v>1022</v>
      </c>
      <c r="Y168" t="s">
        <v>1022</v>
      </c>
      <c r="Z168" t="s">
        <v>1022</v>
      </c>
    </row>
    <row r="169" spans="1:26" x14ac:dyDescent="0.3">
      <c r="A169" t="s">
        <v>1675</v>
      </c>
      <c r="B169" t="s">
        <v>1966</v>
      </c>
      <c r="C169" t="s">
        <v>1967</v>
      </c>
      <c r="D169" t="s">
        <v>1678</v>
      </c>
      <c r="E169">
        <v>2924</v>
      </c>
      <c r="F169">
        <v>2035</v>
      </c>
      <c r="G169" t="s">
        <v>1968</v>
      </c>
      <c r="H169" t="s">
        <v>1969</v>
      </c>
      <c r="I169" t="s">
        <v>1970</v>
      </c>
      <c r="J169" t="s">
        <v>1971</v>
      </c>
      <c r="K169" t="s">
        <v>1015</v>
      </c>
      <c r="L169" t="s">
        <v>1154</v>
      </c>
      <c r="M169" t="s">
        <v>1972</v>
      </c>
      <c r="N169" t="s">
        <v>1022</v>
      </c>
      <c r="O169" t="s">
        <v>1022</v>
      </c>
      <c r="P169" t="s">
        <v>1019</v>
      </c>
      <c r="Q169">
        <v>100</v>
      </c>
      <c r="R169" t="s">
        <v>172</v>
      </c>
      <c r="S169" t="s">
        <v>291</v>
      </c>
      <c r="T169" t="s">
        <v>1020</v>
      </c>
      <c r="U169" s="9">
        <v>41513</v>
      </c>
      <c r="V169" t="s">
        <v>1972</v>
      </c>
      <c r="W169" t="s">
        <v>1022</v>
      </c>
      <c r="X169" t="s">
        <v>1022</v>
      </c>
      <c r="Y169" t="s">
        <v>1022</v>
      </c>
      <c r="Z169" t="s">
        <v>1022</v>
      </c>
    </row>
    <row r="170" spans="1:26" x14ac:dyDescent="0.3">
      <c r="A170" t="s">
        <v>1675</v>
      </c>
      <c r="B170" t="s">
        <v>1973</v>
      </c>
      <c r="C170" t="s">
        <v>1974</v>
      </c>
      <c r="D170" t="s">
        <v>1678</v>
      </c>
      <c r="E170">
        <v>2852</v>
      </c>
      <c r="F170">
        <v>1978</v>
      </c>
      <c r="G170" t="s">
        <v>1975</v>
      </c>
      <c r="H170" t="s">
        <v>1976</v>
      </c>
      <c r="I170" t="s">
        <v>1970</v>
      </c>
      <c r="J170" t="s">
        <v>1977</v>
      </c>
      <c r="K170" t="s">
        <v>1015</v>
      </c>
      <c r="L170" t="s">
        <v>1154</v>
      </c>
      <c r="M170" t="s">
        <v>1972</v>
      </c>
      <c r="N170" t="s">
        <v>1022</v>
      </c>
      <c r="O170" t="s">
        <v>1022</v>
      </c>
      <c r="P170" t="s">
        <v>1019</v>
      </c>
      <c r="Q170">
        <v>100</v>
      </c>
      <c r="R170" t="s">
        <v>172</v>
      </c>
      <c r="S170" t="s">
        <v>291</v>
      </c>
      <c r="T170" t="s">
        <v>1020</v>
      </c>
      <c r="U170" s="9">
        <v>41513</v>
      </c>
      <c r="V170" t="s">
        <v>1972</v>
      </c>
      <c r="W170" t="s">
        <v>1022</v>
      </c>
      <c r="X170" t="s">
        <v>1022</v>
      </c>
      <c r="Y170" t="s">
        <v>1022</v>
      </c>
      <c r="Z170" t="s">
        <v>1022</v>
      </c>
    </row>
    <row r="171" spans="1:26" x14ac:dyDescent="0.3">
      <c r="A171" t="s">
        <v>1675</v>
      </c>
      <c r="B171" t="s">
        <v>1978</v>
      </c>
      <c r="C171" t="s">
        <v>1979</v>
      </c>
      <c r="D171" t="s">
        <v>1678</v>
      </c>
      <c r="E171">
        <v>2907</v>
      </c>
      <c r="F171">
        <v>2007</v>
      </c>
      <c r="G171" t="s">
        <v>1980</v>
      </c>
      <c r="H171" t="s">
        <v>1981</v>
      </c>
      <c r="I171" t="s">
        <v>1970</v>
      </c>
      <c r="J171" t="s">
        <v>1982</v>
      </c>
      <c r="K171" t="s">
        <v>1015</v>
      </c>
      <c r="L171" t="s">
        <v>1154</v>
      </c>
      <c r="M171" t="s">
        <v>1972</v>
      </c>
      <c r="N171" t="s">
        <v>1022</v>
      </c>
      <c r="O171" t="s">
        <v>1022</v>
      </c>
      <c r="P171" t="s">
        <v>1019</v>
      </c>
      <c r="Q171">
        <v>100</v>
      </c>
      <c r="R171" t="s">
        <v>172</v>
      </c>
      <c r="S171" t="s">
        <v>291</v>
      </c>
      <c r="T171" t="s">
        <v>1020</v>
      </c>
      <c r="U171" s="9">
        <v>41513</v>
      </c>
      <c r="V171" t="s">
        <v>1972</v>
      </c>
      <c r="W171" t="s">
        <v>1022</v>
      </c>
      <c r="X171" t="s">
        <v>1022</v>
      </c>
      <c r="Y171" t="s">
        <v>1022</v>
      </c>
      <c r="Z171" t="s">
        <v>1022</v>
      </c>
    </row>
    <row r="172" spans="1:26" x14ac:dyDescent="0.3">
      <c r="A172" t="s">
        <v>1675</v>
      </c>
      <c r="B172" t="s">
        <v>1983</v>
      </c>
      <c r="C172" t="s">
        <v>1984</v>
      </c>
      <c r="D172" t="s">
        <v>1678</v>
      </c>
      <c r="E172">
        <v>2482</v>
      </c>
      <c r="F172">
        <v>1704</v>
      </c>
      <c r="G172" t="s">
        <v>1985</v>
      </c>
      <c r="H172" t="s">
        <v>1986</v>
      </c>
      <c r="I172" t="s">
        <v>1987</v>
      </c>
      <c r="J172" t="s">
        <v>1988</v>
      </c>
      <c r="K172" t="s">
        <v>1015</v>
      </c>
      <c r="L172" t="s">
        <v>1154</v>
      </c>
      <c r="M172" t="s">
        <v>1989</v>
      </c>
      <c r="N172" t="s">
        <v>1022</v>
      </c>
      <c r="O172" t="s">
        <v>1022</v>
      </c>
      <c r="P172" t="s">
        <v>1019</v>
      </c>
      <c r="Q172">
        <v>100</v>
      </c>
      <c r="R172" t="s">
        <v>172</v>
      </c>
      <c r="S172" t="s">
        <v>291</v>
      </c>
      <c r="T172" t="s">
        <v>1020</v>
      </c>
      <c r="U172" s="9">
        <v>41513</v>
      </c>
      <c r="V172" t="s">
        <v>1989</v>
      </c>
      <c r="W172" t="s">
        <v>1022</v>
      </c>
      <c r="X172" t="s">
        <v>1022</v>
      </c>
      <c r="Y172" t="s">
        <v>1022</v>
      </c>
      <c r="Z172" t="s">
        <v>1022</v>
      </c>
    </row>
    <row r="173" spans="1:26" x14ac:dyDescent="0.3">
      <c r="A173" t="s">
        <v>1675</v>
      </c>
      <c r="B173" t="s">
        <v>1990</v>
      </c>
      <c r="C173" t="s">
        <v>1991</v>
      </c>
      <c r="D173" t="s">
        <v>1678</v>
      </c>
      <c r="E173">
        <v>2083</v>
      </c>
      <c r="F173">
        <v>1411</v>
      </c>
      <c r="G173" t="s">
        <v>1992</v>
      </c>
      <c r="H173" t="s">
        <v>1993</v>
      </c>
      <c r="I173" t="s">
        <v>1987</v>
      </c>
      <c r="J173" t="s">
        <v>1994</v>
      </c>
      <c r="K173" t="s">
        <v>1015</v>
      </c>
      <c r="L173" t="s">
        <v>1154</v>
      </c>
      <c r="M173" t="s">
        <v>1989</v>
      </c>
      <c r="N173" t="s">
        <v>1022</v>
      </c>
      <c r="O173" t="s">
        <v>1022</v>
      </c>
      <c r="P173" t="s">
        <v>1019</v>
      </c>
      <c r="Q173">
        <v>100</v>
      </c>
      <c r="R173" t="s">
        <v>172</v>
      </c>
      <c r="S173" t="s">
        <v>291</v>
      </c>
      <c r="T173" t="s">
        <v>1020</v>
      </c>
      <c r="U173" s="9">
        <v>41513</v>
      </c>
      <c r="V173" t="s">
        <v>1989</v>
      </c>
      <c r="W173" t="s">
        <v>1022</v>
      </c>
      <c r="X173" t="s">
        <v>1022</v>
      </c>
      <c r="Y173" t="s">
        <v>1022</v>
      </c>
      <c r="Z173" t="s">
        <v>1022</v>
      </c>
    </row>
    <row r="174" spans="1:26" x14ac:dyDescent="0.3">
      <c r="A174" t="s">
        <v>1675</v>
      </c>
      <c r="B174" t="s">
        <v>1995</v>
      </c>
      <c r="C174" t="s">
        <v>1996</v>
      </c>
      <c r="D174" t="s">
        <v>1678</v>
      </c>
      <c r="E174">
        <v>1374</v>
      </c>
      <c r="F174">
        <v>918</v>
      </c>
      <c r="G174" t="s">
        <v>1997</v>
      </c>
      <c r="H174" t="s">
        <v>1998</v>
      </c>
      <c r="I174" t="s">
        <v>1987</v>
      </c>
      <c r="J174" t="s">
        <v>1999</v>
      </c>
      <c r="K174" t="s">
        <v>1015</v>
      </c>
      <c r="L174" t="s">
        <v>1154</v>
      </c>
      <c r="M174" t="s">
        <v>1989</v>
      </c>
      <c r="N174" t="s">
        <v>1022</v>
      </c>
      <c r="O174" t="s">
        <v>1022</v>
      </c>
      <c r="P174" t="s">
        <v>1019</v>
      </c>
      <c r="Q174">
        <v>100</v>
      </c>
      <c r="R174" t="s">
        <v>172</v>
      </c>
      <c r="S174" t="s">
        <v>291</v>
      </c>
      <c r="T174" t="s">
        <v>1020</v>
      </c>
      <c r="U174" s="9">
        <v>41513</v>
      </c>
      <c r="V174" t="s">
        <v>1989</v>
      </c>
      <c r="W174" t="s">
        <v>1022</v>
      </c>
      <c r="X174" t="s">
        <v>1022</v>
      </c>
      <c r="Y174" t="s">
        <v>1022</v>
      </c>
      <c r="Z174" t="s">
        <v>1022</v>
      </c>
    </row>
    <row r="175" spans="1:26" x14ac:dyDescent="0.3">
      <c r="A175" t="s">
        <v>1675</v>
      </c>
      <c r="B175" t="s">
        <v>2000</v>
      </c>
      <c r="C175" t="s">
        <v>2001</v>
      </c>
      <c r="D175" t="s">
        <v>1678</v>
      </c>
      <c r="E175">
        <v>1691</v>
      </c>
      <c r="F175">
        <v>1123</v>
      </c>
      <c r="G175" t="s">
        <v>2002</v>
      </c>
      <c r="H175" t="s">
        <v>2003</v>
      </c>
      <c r="I175" t="s">
        <v>2004</v>
      </c>
      <c r="J175" t="s">
        <v>2005</v>
      </c>
      <c r="K175" t="s">
        <v>1015</v>
      </c>
      <c r="L175" t="s">
        <v>1154</v>
      </c>
      <c r="M175" t="s">
        <v>2006</v>
      </c>
      <c r="N175" t="s">
        <v>1022</v>
      </c>
      <c r="O175" t="s">
        <v>1022</v>
      </c>
      <c r="P175" t="s">
        <v>1019</v>
      </c>
      <c r="Q175">
        <v>100</v>
      </c>
      <c r="R175" t="s">
        <v>172</v>
      </c>
      <c r="S175" t="s">
        <v>291</v>
      </c>
      <c r="T175" t="s">
        <v>1020</v>
      </c>
      <c r="U175" s="9">
        <v>41513</v>
      </c>
      <c r="V175" t="s">
        <v>2006</v>
      </c>
      <c r="W175" t="s">
        <v>1022</v>
      </c>
      <c r="X175" t="s">
        <v>1022</v>
      </c>
      <c r="Y175" t="s">
        <v>1022</v>
      </c>
      <c r="Z175" t="s">
        <v>1022</v>
      </c>
    </row>
    <row r="176" spans="1:26" x14ac:dyDescent="0.3">
      <c r="A176" t="s">
        <v>1675</v>
      </c>
      <c r="B176" t="s">
        <v>2007</v>
      </c>
      <c r="C176" t="s">
        <v>2008</v>
      </c>
      <c r="D176" t="s">
        <v>1678</v>
      </c>
      <c r="E176">
        <v>1968</v>
      </c>
      <c r="F176">
        <v>1326</v>
      </c>
      <c r="G176" t="s">
        <v>2009</v>
      </c>
      <c r="H176" t="s">
        <v>2010</v>
      </c>
      <c r="I176" t="s">
        <v>2004</v>
      </c>
      <c r="J176" t="s">
        <v>2011</v>
      </c>
      <c r="K176" t="s">
        <v>1015</v>
      </c>
      <c r="L176" t="s">
        <v>1154</v>
      </c>
      <c r="M176" t="s">
        <v>2006</v>
      </c>
      <c r="N176" t="s">
        <v>1022</v>
      </c>
      <c r="O176" t="s">
        <v>1022</v>
      </c>
      <c r="P176" t="s">
        <v>1019</v>
      </c>
      <c r="Q176">
        <v>100</v>
      </c>
      <c r="R176" t="s">
        <v>172</v>
      </c>
      <c r="S176" t="s">
        <v>291</v>
      </c>
      <c r="T176" t="s">
        <v>1020</v>
      </c>
      <c r="U176" s="9">
        <v>41513</v>
      </c>
      <c r="V176" t="s">
        <v>2006</v>
      </c>
      <c r="W176" t="s">
        <v>1022</v>
      </c>
      <c r="X176" t="s">
        <v>1022</v>
      </c>
      <c r="Y176" t="s">
        <v>1022</v>
      </c>
      <c r="Z176" t="s">
        <v>1022</v>
      </c>
    </row>
    <row r="177" spans="1:26" x14ac:dyDescent="0.3">
      <c r="A177" t="s">
        <v>1675</v>
      </c>
      <c r="B177" t="s">
        <v>2012</v>
      </c>
      <c r="C177" t="s">
        <v>2013</v>
      </c>
      <c r="D177" t="s">
        <v>1678</v>
      </c>
      <c r="E177">
        <v>2206</v>
      </c>
      <c r="F177">
        <v>1502</v>
      </c>
      <c r="G177" t="s">
        <v>2014</v>
      </c>
      <c r="H177" t="s">
        <v>2015</v>
      </c>
      <c r="I177" t="s">
        <v>2004</v>
      </c>
      <c r="J177" t="s">
        <v>2016</v>
      </c>
      <c r="K177" t="s">
        <v>1015</v>
      </c>
      <c r="L177" t="s">
        <v>1154</v>
      </c>
      <c r="M177" t="s">
        <v>2006</v>
      </c>
      <c r="N177" t="s">
        <v>1022</v>
      </c>
      <c r="O177" t="s">
        <v>1022</v>
      </c>
      <c r="P177" t="s">
        <v>1019</v>
      </c>
      <c r="Q177">
        <v>100</v>
      </c>
      <c r="R177" t="s">
        <v>172</v>
      </c>
      <c r="S177" t="s">
        <v>291</v>
      </c>
      <c r="T177" t="s">
        <v>1020</v>
      </c>
      <c r="U177" s="9">
        <v>41513</v>
      </c>
      <c r="V177" t="s">
        <v>2006</v>
      </c>
      <c r="W177" t="s">
        <v>1022</v>
      </c>
      <c r="X177" t="s">
        <v>1022</v>
      </c>
      <c r="Y177" t="s">
        <v>1022</v>
      </c>
      <c r="Z177" t="s">
        <v>1022</v>
      </c>
    </row>
    <row r="178" spans="1:26" x14ac:dyDescent="0.3">
      <c r="A178" t="s">
        <v>1675</v>
      </c>
      <c r="B178" t="s">
        <v>2017</v>
      </c>
      <c r="C178" t="s">
        <v>2018</v>
      </c>
      <c r="D178" t="s">
        <v>1678</v>
      </c>
      <c r="E178">
        <v>2436</v>
      </c>
      <c r="F178">
        <v>1653</v>
      </c>
      <c r="G178" t="s">
        <v>2019</v>
      </c>
      <c r="H178" t="s">
        <v>2020</v>
      </c>
      <c r="I178" t="s">
        <v>2021</v>
      </c>
      <c r="J178" t="s">
        <v>2022</v>
      </c>
      <c r="K178" t="s">
        <v>1015</v>
      </c>
      <c r="L178" t="s">
        <v>1154</v>
      </c>
      <c r="M178" t="s">
        <v>2023</v>
      </c>
      <c r="N178" t="s">
        <v>1022</v>
      </c>
      <c r="O178" t="s">
        <v>1022</v>
      </c>
      <c r="P178" t="s">
        <v>1019</v>
      </c>
      <c r="Q178">
        <v>100</v>
      </c>
      <c r="R178" t="s">
        <v>172</v>
      </c>
      <c r="S178" t="s">
        <v>291</v>
      </c>
      <c r="T178" t="s">
        <v>1020</v>
      </c>
      <c r="U178" s="9">
        <v>41513</v>
      </c>
      <c r="V178" t="s">
        <v>2023</v>
      </c>
      <c r="W178" t="s">
        <v>1022</v>
      </c>
      <c r="X178" t="s">
        <v>1022</v>
      </c>
      <c r="Y178" t="s">
        <v>1022</v>
      </c>
      <c r="Z178" t="s">
        <v>1022</v>
      </c>
    </row>
    <row r="179" spans="1:26" x14ac:dyDescent="0.3">
      <c r="A179" t="s">
        <v>1675</v>
      </c>
      <c r="B179" t="s">
        <v>2024</v>
      </c>
      <c r="C179" t="s">
        <v>2025</v>
      </c>
      <c r="D179" t="s">
        <v>1678</v>
      </c>
      <c r="E179">
        <v>2344</v>
      </c>
      <c r="F179">
        <v>1595</v>
      </c>
      <c r="G179" t="s">
        <v>2026</v>
      </c>
      <c r="H179" t="s">
        <v>2027</v>
      </c>
      <c r="I179" t="s">
        <v>2021</v>
      </c>
      <c r="J179" t="s">
        <v>2028</v>
      </c>
      <c r="K179" t="s">
        <v>1015</v>
      </c>
      <c r="L179" t="s">
        <v>1154</v>
      </c>
      <c r="M179" t="s">
        <v>2023</v>
      </c>
      <c r="N179" t="s">
        <v>1022</v>
      </c>
      <c r="O179" t="s">
        <v>1022</v>
      </c>
      <c r="P179" t="s">
        <v>1019</v>
      </c>
      <c r="Q179">
        <v>100</v>
      </c>
      <c r="R179" t="s">
        <v>172</v>
      </c>
      <c r="S179" t="s">
        <v>291</v>
      </c>
      <c r="T179" t="s">
        <v>1020</v>
      </c>
      <c r="U179" s="9">
        <v>41513</v>
      </c>
      <c r="V179" t="s">
        <v>2023</v>
      </c>
      <c r="W179" t="s">
        <v>1022</v>
      </c>
      <c r="X179" t="s">
        <v>1022</v>
      </c>
      <c r="Y179" t="s">
        <v>1022</v>
      </c>
      <c r="Z179" t="s">
        <v>1022</v>
      </c>
    </row>
    <row r="180" spans="1:26" x14ac:dyDescent="0.3">
      <c r="A180" t="s">
        <v>1675</v>
      </c>
      <c r="B180" t="s">
        <v>2029</v>
      </c>
      <c r="C180" t="s">
        <v>2030</v>
      </c>
      <c r="D180" t="s">
        <v>1678</v>
      </c>
      <c r="E180">
        <v>2569</v>
      </c>
      <c r="F180">
        <v>1752</v>
      </c>
      <c r="G180" t="s">
        <v>2031</v>
      </c>
      <c r="H180" t="s">
        <v>2032</v>
      </c>
      <c r="I180" t="s">
        <v>2021</v>
      </c>
      <c r="J180" t="s">
        <v>2033</v>
      </c>
      <c r="K180" t="s">
        <v>1015</v>
      </c>
      <c r="L180" t="s">
        <v>1154</v>
      </c>
      <c r="M180" t="s">
        <v>2023</v>
      </c>
      <c r="N180" t="s">
        <v>1022</v>
      </c>
      <c r="O180" t="s">
        <v>1022</v>
      </c>
      <c r="P180" t="s">
        <v>1019</v>
      </c>
      <c r="Q180">
        <v>100</v>
      </c>
      <c r="R180" t="s">
        <v>172</v>
      </c>
      <c r="S180" t="s">
        <v>291</v>
      </c>
      <c r="T180" t="s">
        <v>1020</v>
      </c>
      <c r="U180" s="9">
        <v>41513</v>
      </c>
      <c r="V180" t="s">
        <v>2023</v>
      </c>
      <c r="W180" t="s">
        <v>1022</v>
      </c>
      <c r="X180" t="s">
        <v>1022</v>
      </c>
      <c r="Y180" t="s">
        <v>1022</v>
      </c>
      <c r="Z180" t="s">
        <v>1022</v>
      </c>
    </row>
    <row r="181" spans="1:26" x14ac:dyDescent="0.3">
      <c r="A181" t="s">
        <v>1675</v>
      </c>
      <c r="B181" t="s">
        <v>2034</v>
      </c>
      <c r="C181" t="s">
        <v>2035</v>
      </c>
      <c r="D181" t="s">
        <v>1678</v>
      </c>
      <c r="E181">
        <v>2372</v>
      </c>
      <c r="F181">
        <v>1611</v>
      </c>
      <c r="G181" t="s">
        <v>2036</v>
      </c>
      <c r="H181" t="s">
        <v>2037</v>
      </c>
      <c r="I181" t="s">
        <v>2038</v>
      </c>
      <c r="J181" t="s">
        <v>2039</v>
      </c>
      <c r="K181" t="s">
        <v>1015</v>
      </c>
      <c r="L181" t="s">
        <v>1154</v>
      </c>
      <c r="M181" t="s">
        <v>2040</v>
      </c>
      <c r="N181" t="s">
        <v>1022</v>
      </c>
      <c r="O181" t="s">
        <v>1022</v>
      </c>
      <c r="P181" t="s">
        <v>1019</v>
      </c>
      <c r="Q181">
        <v>100</v>
      </c>
      <c r="R181" t="s">
        <v>172</v>
      </c>
      <c r="S181" t="s">
        <v>291</v>
      </c>
      <c r="T181" t="s">
        <v>1020</v>
      </c>
      <c r="U181" s="9">
        <v>41513</v>
      </c>
      <c r="V181" t="s">
        <v>2040</v>
      </c>
      <c r="W181" t="s">
        <v>1022</v>
      </c>
      <c r="X181" t="s">
        <v>1022</v>
      </c>
      <c r="Y181" t="s">
        <v>1022</v>
      </c>
      <c r="Z181" t="s">
        <v>1022</v>
      </c>
    </row>
    <row r="182" spans="1:26" x14ac:dyDescent="0.3">
      <c r="A182" t="s">
        <v>1675</v>
      </c>
      <c r="B182" t="s">
        <v>2041</v>
      </c>
      <c r="C182" t="s">
        <v>2042</v>
      </c>
      <c r="D182" t="s">
        <v>1678</v>
      </c>
      <c r="E182">
        <v>2138</v>
      </c>
      <c r="F182">
        <v>1452</v>
      </c>
      <c r="G182" t="s">
        <v>2043</v>
      </c>
      <c r="H182" t="s">
        <v>2044</v>
      </c>
      <c r="I182" t="s">
        <v>2038</v>
      </c>
      <c r="J182" t="s">
        <v>2045</v>
      </c>
      <c r="K182" t="s">
        <v>1015</v>
      </c>
      <c r="L182" t="s">
        <v>1154</v>
      </c>
      <c r="M182" t="s">
        <v>2040</v>
      </c>
      <c r="N182" t="s">
        <v>1022</v>
      </c>
      <c r="O182" t="s">
        <v>1022</v>
      </c>
      <c r="P182" t="s">
        <v>1019</v>
      </c>
      <c r="Q182">
        <v>100</v>
      </c>
      <c r="R182" t="s">
        <v>172</v>
      </c>
      <c r="S182" t="s">
        <v>291</v>
      </c>
      <c r="T182" t="s">
        <v>1020</v>
      </c>
      <c r="U182" s="9">
        <v>41513</v>
      </c>
      <c r="V182" t="s">
        <v>2040</v>
      </c>
      <c r="W182" t="s">
        <v>1022</v>
      </c>
      <c r="X182" t="s">
        <v>1022</v>
      </c>
      <c r="Y182" t="s">
        <v>1022</v>
      </c>
      <c r="Z182" t="s">
        <v>1022</v>
      </c>
    </row>
    <row r="183" spans="1:26" x14ac:dyDescent="0.3">
      <c r="A183" t="s">
        <v>1675</v>
      </c>
      <c r="B183" t="s">
        <v>2046</v>
      </c>
      <c r="C183" t="s">
        <v>2047</v>
      </c>
      <c r="D183" t="s">
        <v>1678</v>
      </c>
      <c r="E183">
        <v>2645</v>
      </c>
      <c r="F183">
        <v>1800</v>
      </c>
      <c r="G183" t="s">
        <v>2048</v>
      </c>
      <c r="H183" t="s">
        <v>2049</v>
      </c>
      <c r="I183" t="s">
        <v>2038</v>
      </c>
      <c r="J183" t="s">
        <v>2050</v>
      </c>
      <c r="K183" t="s">
        <v>1015</v>
      </c>
      <c r="L183" t="s">
        <v>1154</v>
      </c>
      <c r="M183" t="s">
        <v>2040</v>
      </c>
      <c r="N183" t="s">
        <v>1022</v>
      </c>
      <c r="O183" t="s">
        <v>1022</v>
      </c>
      <c r="P183" t="s">
        <v>1019</v>
      </c>
      <c r="Q183">
        <v>100</v>
      </c>
      <c r="R183" t="s">
        <v>172</v>
      </c>
      <c r="S183" t="s">
        <v>291</v>
      </c>
      <c r="T183" t="s">
        <v>1020</v>
      </c>
      <c r="U183" s="9">
        <v>41513</v>
      </c>
      <c r="V183" t="s">
        <v>2040</v>
      </c>
      <c r="W183" t="s">
        <v>1022</v>
      </c>
      <c r="X183" t="s">
        <v>1022</v>
      </c>
      <c r="Y183" t="s">
        <v>1022</v>
      </c>
      <c r="Z183" t="s">
        <v>1022</v>
      </c>
    </row>
    <row r="184" spans="1:26" x14ac:dyDescent="0.3">
      <c r="A184" t="s">
        <v>1675</v>
      </c>
      <c r="B184" t="s">
        <v>2051</v>
      </c>
      <c r="C184" t="s">
        <v>2052</v>
      </c>
      <c r="D184" t="s">
        <v>1678</v>
      </c>
      <c r="E184">
        <v>2660</v>
      </c>
      <c r="F184">
        <v>1794</v>
      </c>
      <c r="G184" t="s">
        <v>2053</v>
      </c>
      <c r="H184" t="s">
        <v>2054</v>
      </c>
      <c r="I184" t="s">
        <v>2055</v>
      </c>
      <c r="J184" t="s">
        <v>2056</v>
      </c>
      <c r="K184" t="s">
        <v>1015</v>
      </c>
      <c r="L184" t="s">
        <v>1154</v>
      </c>
      <c r="M184" t="s">
        <v>2057</v>
      </c>
      <c r="N184" t="s">
        <v>1022</v>
      </c>
      <c r="O184" t="s">
        <v>1022</v>
      </c>
      <c r="P184" t="s">
        <v>1019</v>
      </c>
      <c r="Q184">
        <v>100</v>
      </c>
      <c r="R184" t="s">
        <v>172</v>
      </c>
      <c r="S184" t="s">
        <v>291</v>
      </c>
      <c r="T184" t="s">
        <v>1020</v>
      </c>
      <c r="U184" s="9">
        <v>41513</v>
      </c>
      <c r="V184" t="s">
        <v>2057</v>
      </c>
      <c r="W184" t="s">
        <v>1022</v>
      </c>
      <c r="X184" t="s">
        <v>1022</v>
      </c>
      <c r="Y184" t="s">
        <v>1022</v>
      </c>
      <c r="Z184" t="s">
        <v>1022</v>
      </c>
    </row>
    <row r="185" spans="1:26" x14ac:dyDescent="0.3">
      <c r="A185" t="s">
        <v>1675</v>
      </c>
      <c r="B185" t="s">
        <v>2058</v>
      </c>
      <c r="C185" t="s">
        <v>2059</v>
      </c>
      <c r="D185" t="s">
        <v>1678</v>
      </c>
      <c r="E185">
        <v>2677</v>
      </c>
      <c r="F185">
        <v>1814</v>
      </c>
      <c r="G185" t="s">
        <v>2060</v>
      </c>
      <c r="H185" t="s">
        <v>2061</v>
      </c>
      <c r="I185" t="s">
        <v>2055</v>
      </c>
      <c r="J185" t="s">
        <v>2062</v>
      </c>
      <c r="K185" t="s">
        <v>1015</v>
      </c>
      <c r="L185" t="s">
        <v>1154</v>
      </c>
      <c r="M185" t="s">
        <v>2057</v>
      </c>
      <c r="N185" t="s">
        <v>1022</v>
      </c>
      <c r="O185" t="s">
        <v>1022</v>
      </c>
      <c r="P185" t="s">
        <v>1019</v>
      </c>
      <c r="Q185">
        <v>100</v>
      </c>
      <c r="R185" t="s">
        <v>172</v>
      </c>
      <c r="S185" t="s">
        <v>291</v>
      </c>
      <c r="T185" t="s">
        <v>1020</v>
      </c>
      <c r="U185" s="9">
        <v>41513</v>
      </c>
      <c r="V185" t="s">
        <v>2057</v>
      </c>
      <c r="W185" t="s">
        <v>1022</v>
      </c>
      <c r="X185" t="s">
        <v>1022</v>
      </c>
      <c r="Y185" t="s">
        <v>1022</v>
      </c>
      <c r="Z185" t="s">
        <v>1022</v>
      </c>
    </row>
    <row r="186" spans="1:26" x14ac:dyDescent="0.3">
      <c r="A186" t="s">
        <v>2063</v>
      </c>
      <c r="B186" t="s">
        <v>2064</v>
      </c>
      <c r="C186" t="s">
        <v>2065</v>
      </c>
      <c r="D186" t="s">
        <v>2066</v>
      </c>
      <c r="E186">
        <v>229</v>
      </c>
      <c r="F186">
        <v>175</v>
      </c>
      <c r="G186" t="s">
        <v>2067</v>
      </c>
      <c r="H186" t="s">
        <v>2068</v>
      </c>
      <c r="I186" t="s">
        <v>2069</v>
      </c>
      <c r="J186" t="s">
        <v>2070</v>
      </c>
      <c r="K186" t="s">
        <v>1015</v>
      </c>
      <c r="L186" t="s">
        <v>1022</v>
      </c>
      <c r="M186" t="s">
        <v>2071</v>
      </c>
      <c r="N186" t="s">
        <v>2072</v>
      </c>
      <c r="O186" t="s">
        <v>1022</v>
      </c>
      <c r="P186" t="s">
        <v>1019</v>
      </c>
      <c r="Q186">
        <v>51</v>
      </c>
      <c r="R186" t="s">
        <v>110</v>
      </c>
      <c r="S186" t="s">
        <v>291</v>
      </c>
      <c r="T186" t="s">
        <v>1020</v>
      </c>
      <c r="U186" s="9">
        <v>42797</v>
      </c>
      <c r="V186" t="s">
        <v>2071</v>
      </c>
      <c r="W186" t="s">
        <v>1022</v>
      </c>
      <c r="Y186" t="s">
        <v>1022</v>
      </c>
      <c r="Z186" t="s">
        <v>1022</v>
      </c>
    </row>
    <row r="187" spans="1:26" x14ac:dyDescent="0.3">
      <c r="A187" t="s">
        <v>2063</v>
      </c>
      <c r="B187" t="s">
        <v>2073</v>
      </c>
      <c r="C187" t="s">
        <v>2074</v>
      </c>
      <c r="D187" t="s">
        <v>2066</v>
      </c>
      <c r="E187">
        <v>570</v>
      </c>
      <c r="F187">
        <v>358</v>
      </c>
      <c r="G187" t="s">
        <v>2075</v>
      </c>
      <c r="H187" t="s">
        <v>2076</v>
      </c>
      <c r="I187" t="s">
        <v>2069</v>
      </c>
      <c r="J187" t="s">
        <v>2077</v>
      </c>
      <c r="K187" t="s">
        <v>1015</v>
      </c>
      <c r="L187" t="s">
        <v>1022</v>
      </c>
      <c r="M187" t="s">
        <v>2071</v>
      </c>
      <c r="N187" t="s">
        <v>2072</v>
      </c>
      <c r="O187" t="s">
        <v>1022</v>
      </c>
      <c r="P187" t="s">
        <v>1019</v>
      </c>
      <c r="Q187">
        <v>50</v>
      </c>
      <c r="R187" t="s">
        <v>110</v>
      </c>
      <c r="S187" t="s">
        <v>291</v>
      </c>
      <c r="T187" t="s">
        <v>1020</v>
      </c>
      <c r="U187" s="9">
        <v>42797</v>
      </c>
      <c r="V187" t="s">
        <v>2071</v>
      </c>
      <c r="W187" t="s">
        <v>1022</v>
      </c>
      <c r="Y187" t="s">
        <v>1022</v>
      </c>
      <c r="Z187" t="s">
        <v>1022</v>
      </c>
    </row>
    <row r="188" spans="1:26" x14ac:dyDescent="0.3">
      <c r="A188" t="s">
        <v>2063</v>
      </c>
      <c r="B188" t="s">
        <v>2078</v>
      </c>
      <c r="C188" t="s">
        <v>2079</v>
      </c>
      <c r="D188" t="s">
        <v>2066</v>
      </c>
      <c r="E188">
        <v>263</v>
      </c>
      <c r="F188">
        <v>201</v>
      </c>
      <c r="G188" t="s">
        <v>2080</v>
      </c>
      <c r="H188" t="s">
        <v>2081</v>
      </c>
      <c r="I188" t="s">
        <v>2069</v>
      </c>
      <c r="J188" t="s">
        <v>2082</v>
      </c>
      <c r="K188" t="s">
        <v>1015</v>
      </c>
      <c r="L188" t="s">
        <v>1022</v>
      </c>
      <c r="M188" t="s">
        <v>2071</v>
      </c>
      <c r="N188" t="s">
        <v>2083</v>
      </c>
      <c r="O188" t="s">
        <v>1022</v>
      </c>
      <c r="P188" t="s">
        <v>1019</v>
      </c>
      <c r="Q188">
        <v>51</v>
      </c>
      <c r="R188" t="s">
        <v>110</v>
      </c>
      <c r="S188" t="s">
        <v>291</v>
      </c>
      <c r="T188" t="s">
        <v>1020</v>
      </c>
      <c r="U188" s="9">
        <v>42797</v>
      </c>
      <c r="V188" t="s">
        <v>2071</v>
      </c>
      <c r="W188" t="s">
        <v>1022</v>
      </c>
      <c r="Y188" t="s">
        <v>1022</v>
      </c>
      <c r="Z188" t="s">
        <v>1022</v>
      </c>
    </row>
    <row r="189" spans="1:26" x14ac:dyDescent="0.3">
      <c r="A189" t="s">
        <v>2063</v>
      </c>
      <c r="B189" t="s">
        <v>2084</v>
      </c>
      <c r="C189" t="s">
        <v>2085</v>
      </c>
      <c r="D189" t="s">
        <v>2066</v>
      </c>
      <c r="E189">
        <v>687</v>
      </c>
      <c r="F189">
        <v>415</v>
      </c>
      <c r="G189" t="s">
        <v>2086</v>
      </c>
      <c r="H189" t="s">
        <v>2087</v>
      </c>
      <c r="I189" t="s">
        <v>2069</v>
      </c>
      <c r="J189" t="s">
        <v>2088</v>
      </c>
      <c r="K189" t="s">
        <v>1015</v>
      </c>
      <c r="L189" t="s">
        <v>1022</v>
      </c>
      <c r="M189" t="s">
        <v>2071</v>
      </c>
      <c r="N189" t="s">
        <v>2083</v>
      </c>
      <c r="O189" t="s">
        <v>1022</v>
      </c>
      <c r="P189" t="s">
        <v>1019</v>
      </c>
      <c r="Q189">
        <v>50</v>
      </c>
      <c r="R189" t="s">
        <v>110</v>
      </c>
      <c r="S189" t="s">
        <v>291</v>
      </c>
      <c r="T189" t="s">
        <v>1020</v>
      </c>
      <c r="U189" s="9">
        <v>42797</v>
      </c>
      <c r="V189" t="s">
        <v>2071</v>
      </c>
      <c r="W189" t="s">
        <v>1022</v>
      </c>
      <c r="Y189" t="s">
        <v>1022</v>
      </c>
      <c r="Z189" t="s">
        <v>1022</v>
      </c>
    </row>
    <row r="190" spans="1:26" x14ac:dyDescent="0.3">
      <c r="A190" t="s">
        <v>2063</v>
      </c>
      <c r="B190" t="s">
        <v>2089</v>
      </c>
      <c r="C190" t="s">
        <v>2090</v>
      </c>
      <c r="D190" t="s">
        <v>2066</v>
      </c>
      <c r="E190">
        <v>240</v>
      </c>
      <c r="F190">
        <v>183</v>
      </c>
      <c r="G190" t="s">
        <v>2091</v>
      </c>
      <c r="H190" t="s">
        <v>2092</v>
      </c>
      <c r="I190" t="s">
        <v>2093</v>
      </c>
      <c r="J190" t="s">
        <v>2094</v>
      </c>
      <c r="K190" t="s">
        <v>1015</v>
      </c>
      <c r="L190" t="s">
        <v>1022</v>
      </c>
      <c r="M190" t="s">
        <v>2095</v>
      </c>
      <c r="N190" t="s">
        <v>2072</v>
      </c>
      <c r="O190" t="s">
        <v>1022</v>
      </c>
      <c r="P190" t="s">
        <v>1019</v>
      </c>
      <c r="Q190">
        <v>51</v>
      </c>
      <c r="R190" t="s">
        <v>110</v>
      </c>
      <c r="S190" t="s">
        <v>291</v>
      </c>
      <c r="T190" t="s">
        <v>1020</v>
      </c>
      <c r="U190" s="9">
        <v>42797</v>
      </c>
      <c r="V190" t="s">
        <v>2095</v>
      </c>
      <c r="W190" t="s">
        <v>1022</v>
      </c>
      <c r="Y190" t="s">
        <v>1022</v>
      </c>
      <c r="Z190" t="s">
        <v>1022</v>
      </c>
    </row>
    <row r="191" spans="1:26" x14ac:dyDescent="0.3">
      <c r="A191" t="s">
        <v>2063</v>
      </c>
      <c r="B191" t="s">
        <v>2096</v>
      </c>
      <c r="C191" t="s">
        <v>2097</v>
      </c>
      <c r="D191" t="s">
        <v>2066</v>
      </c>
      <c r="E191">
        <v>915</v>
      </c>
      <c r="F191">
        <v>542</v>
      </c>
      <c r="G191" t="s">
        <v>2098</v>
      </c>
      <c r="H191" t="s">
        <v>2099</v>
      </c>
      <c r="I191" t="s">
        <v>2093</v>
      </c>
      <c r="J191" t="s">
        <v>2100</v>
      </c>
      <c r="K191" t="s">
        <v>1015</v>
      </c>
      <c r="L191" t="s">
        <v>1022</v>
      </c>
      <c r="M191" t="s">
        <v>2095</v>
      </c>
      <c r="N191" t="s">
        <v>2072</v>
      </c>
      <c r="O191" t="s">
        <v>1022</v>
      </c>
      <c r="P191" t="s">
        <v>1019</v>
      </c>
      <c r="Q191">
        <v>50</v>
      </c>
      <c r="R191" t="s">
        <v>110</v>
      </c>
      <c r="S191" t="s">
        <v>291</v>
      </c>
      <c r="T191" t="s">
        <v>1020</v>
      </c>
      <c r="U191" s="9">
        <v>42797</v>
      </c>
      <c r="V191" t="s">
        <v>2095</v>
      </c>
      <c r="W191" t="s">
        <v>1022</v>
      </c>
      <c r="Y191" t="s">
        <v>1022</v>
      </c>
      <c r="Z191" t="s">
        <v>1022</v>
      </c>
    </row>
    <row r="192" spans="1:26" x14ac:dyDescent="0.3">
      <c r="A192" t="s">
        <v>2063</v>
      </c>
      <c r="B192" t="s">
        <v>2101</v>
      </c>
      <c r="C192" t="s">
        <v>2102</v>
      </c>
      <c r="D192" t="s">
        <v>2066</v>
      </c>
      <c r="E192">
        <v>187</v>
      </c>
      <c r="F192">
        <v>143</v>
      </c>
      <c r="G192" t="s">
        <v>2103</v>
      </c>
      <c r="H192" t="s">
        <v>2104</v>
      </c>
      <c r="I192" t="s">
        <v>2093</v>
      </c>
      <c r="J192" t="s">
        <v>2105</v>
      </c>
      <c r="K192" t="s">
        <v>1015</v>
      </c>
      <c r="L192" t="s">
        <v>1022</v>
      </c>
      <c r="M192" t="s">
        <v>2095</v>
      </c>
      <c r="N192" t="s">
        <v>2083</v>
      </c>
      <c r="O192" t="s">
        <v>1022</v>
      </c>
      <c r="P192" t="s">
        <v>1019</v>
      </c>
      <c r="Q192">
        <v>51</v>
      </c>
      <c r="R192" t="s">
        <v>110</v>
      </c>
      <c r="S192" t="s">
        <v>291</v>
      </c>
      <c r="T192" t="s">
        <v>1020</v>
      </c>
      <c r="U192" s="9">
        <v>42797</v>
      </c>
      <c r="V192" t="s">
        <v>2095</v>
      </c>
      <c r="W192" t="s">
        <v>1022</v>
      </c>
      <c r="Y192" t="s">
        <v>1022</v>
      </c>
      <c r="Z192" t="s">
        <v>1022</v>
      </c>
    </row>
    <row r="193" spans="1:26" x14ac:dyDescent="0.3">
      <c r="A193" t="s">
        <v>2063</v>
      </c>
      <c r="B193" t="s">
        <v>2106</v>
      </c>
      <c r="C193" t="s">
        <v>2107</v>
      </c>
      <c r="D193" t="s">
        <v>2066</v>
      </c>
      <c r="E193">
        <v>755</v>
      </c>
      <c r="F193">
        <v>458</v>
      </c>
      <c r="G193" t="s">
        <v>2108</v>
      </c>
      <c r="H193" t="s">
        <v>2109</v>
      </c>
      <c r="I193" t="s">
        <v>2093</v>
      </c>
      <c r="J193" t="s">
        <v>2110</v>
      </c>
      <c r="K193" t="s">
        <v>1015</v>
      </c>
      <c r="L193" t="s">
        <v>1022</v>
      </c>
      <c r="M193" t="s">
        <v>2095</v>
      </c>
      <c r="N193" t="s">
        <v>2083</v>
      </c>
      <c r="O193" t="s">
        <v>1022</v>
      </c>
      <c r="P193" t="s">
        <v>1019</v>
      </c>
      <c r="Q193">
        <v>50</v>
      </c>
      <c r="R193" t="s">
        <v>110</v>
      </c>
      <c r="S193" t="s">
        <v>291</v>
      </c>
      <c r="T193" t="s">
        <v>1020</v>
      </c>
      <c r="U193" s="9">
        <v>42797</v>
      </c>
      <c r="V193" t="s">
        <v>2095</v>
      </c>
      <c r="W193" t="s">
        <v>1022</v>
      </c>
      <c r="Y193" t="s">
        <v>1022</v>
      </c>
      <c r="Z193" t="s">
        <v>1022</v>
      </c>
    </row>
    <row r="194" spans="1:26" x14ac:dyDescent="0.3">
      <c r="A194" t="s">
        <v>2111</v>
      </c>
      <c r="B194" t="s">
        <v>2112</v>
      </c>
      <c r="C194" t="s">
        <v>2113</v>
      </c>
      <c r="D194" t="s">
        <v>2114</v>
      </c>
      <c r="E194">
        <v>6778</v>
      </c>
      <c r="F194">
        <v>4605</v>
      </c>
      <c r="G194" t="s">
        <v>2115</v>
      </c>
      <c r="H194" t="s">
        <v>2116</v>
      </c>
      <c r="I194" t="s">
        <v>2117</v>
      </c>
      <c r="J194" t="s">
        <v>2118</v>
      </c>
      <c r="K194" t="s">
        <v>1015</v>
      </c>
      <c r="L194" t="s">
        <v>1022</v>
      </c>
      <c r="M194" t="s">
        <v>1022</v>
      </c>
      <c r="N194" t="s">
        <v>1022</v>
      </c>
      <c r="O194" t="s">
        <v>1022</v>
      </c>
      <c r="P194" t="s">
        <v>1019</v>
      </c>
      <c r="Q194">
        <v>200</v>
      </c>
      <c r="R194" t="s">
        <v>2119</v>
      </c>
      <c r="S194" t="s">
        <v>310</v>
      </c>
      <c r="T194" t="s">
        <v>1020</v>
      </c>
      <c r="U194" s="9">
        <v>42856</v>
      </c>
      <c r="V194" t="s">
        <v>2120</v>
      </c>
      <c r="W194" t="s">
        <v>1022</v>
      </c>
      <c r="X194" t="s">
        <v>1022</v>
      </c>
      <c r="Y194" t="s">
        <v>1022</v>
      </c>
      <c r="Z194" t="s">
        <v>1154</v>
      </c>
    </row>
    <row r="195" spans="1:26" x14ac:dyDescent="0.3">
      <c r="A195" t="s">
        <v>2111</v>
      </c>
      <c r="B195" t="s">
        <v>2121</v>
      </c>
      <c r="C195" t="s">
        <v>2122</v>
      </c>
      <c r="D195" t="s">
        <v>2114</v>
      </c>
      <c r="E195">
        <v>8540</v>
      </c>
      <c r="F195">
        <v>5720</v>
      </c>
      <c r="G195" t="s">
        <v>2123</v>
      </c>
      <c r="H195" t="s">
        <v>2124</v>
      </c>
      <c r="I195" t="s">
        <v>2117</v>
      </c>
      <c r="J195" t="s">
        <v>2125</v>
      </c>
      <c r="K195" t="s">
        <v>1015</v>
      </c>
      <c r="L195" t="s">
        <v>1022</v>
      </c>
      <c r="M195" t="s">
        <v>1022</v>
      </c>
      <c r="N195" t="s">
        <v>1022</v>
      </c>
      <c r="O195" t="s">
        <v>1022</v>
      </c>
      <c r="P195" t="s">
        <v>1019</v>
      </c>
      <c r="Q195">
        <v>200</v>
      </c>
      <c r="R195" t="s">
        <v>2119</v>
      </c>
      <c r="S195" t="s">
        <v>310</v>
      </c>
      <c r="T195" t="s">
        <v>1020</v>
      </c>
      <c r="U195" s="9">
        <v>42856</v>
      </c>
      <c r="V195" t="s">
        <v>2120</v>
      </c>
      <c r="W195" t="s">
        <v>1022</v>
      </c>
      <c r="X195" t="s">
        <v>1022</v>
      </c>
      <c r="Y195" t="s">
        <v>1022</v>
      </c>
      <c r="Z195" t="s">
        <v>1154</v>
      </c>
    </row>
    <row r="196" spans="1:26" x14ac:dyDescent="0.3">
      <c r="A196" t="s">
        <v>2111</v>
      </c>
      <c r="B196" t="s">
        <v>2126</v>
      </c>
      <c r="C196" t="s">
        <v>2127</v>
      </c>
      <c r="D196" t="s">
        <v>2114</v>
      </c>
      <c r="E196">
        <v>5699</v>
      </c>
      <c r="F196">
        <v>3724</v>
      </c>
      <c r="G196" t="s">
        <v>2128</v>
      </c>
      <c r="H196" t="s">
        <v>2129</v>
      </c>
      <c r="I196" t="s">
        <v>2130</v>
      </c>
      <c r="J196" t="s">
        <v>2131</v>
      </c>
      <c r="K196" t="s">
        <v>1015</v>
      </c>
      <c r="L196" t="s">
        <v>1022</v>
      </c>
      <c r="M196" t="s">
        <v>1022</v>
      </c>
      <c r="N196" t="s">
        <v>1022</v>
      </c>
      <c r="O196" t="s">
        <v>1022</v>
      </c>
      <c r="P196" t="s">
        <v>1019</v>
      </c>
      <c r="Q196">
        <v>200</v>
      </c>
      <c r="R196" t="s">
        <v>2119</v>
      </c>
      <c r="S196" t="s">
        <v>310</v>
      </c>
      <c r="T196" t="s">
        <v>1020</v>
      </c>
      <c r="U196" s="9">
        <v>42856</v>
      </c>
      <c r="V196" t="s">
        <v>2132</v>
      </c>
      <c r="W196" t="s">
        <v>1022</v>
      </c>
      <c r="X196" t="s">
        <v>1022</v>
      </c>
      <c r="Y196" t="s">
        <v>1022</v>
      </c>
      <c r="Z196" t="s">
        <v>1154</v>
      </c>
    </row>
    <row r="197" spans="1:26" x14ac:dyDescent="0.3">
      <c r="A197" t="s">
        <v>2111</v>
      </c>
      <c r="B197" t="s">
        <v>2133</v>
      </c>
      <c r="C197" t="s">
        <v>2134</v>
      </c>
      <c r="D197" t="s">
        <v>2114</v>
      </c>
      <c r="E197">
        <v>10176</v>
      </c>
      <c r="F197">
        <v>6713</v>
      </c>
      <c r="G197" t="s">
        <v>2135</v>
      </c>
      <c r="H197" t="s">
        <v>2136</v>
      </c>
      <c r="I197" t="s">
        <v>2117</v>
      </c>
      <c r="J197" t="s">
        <v>2137</v>
      </c>
      <c r="K197" t="s">
        <v>1015</v>
      </c>
      <c r="L197" t="s">
        <v>1022</v>
      </c>
      <c r="M197" t="s">
        <v>1022</v>
      </c>
      <c r="N197" t="s">
        <v>1022</v>
      </c>
      <c r="O197" t="s">
        <v>1022</v>
      </c>
      <c r="P197" t="s">
        <v>1019</v>
      </c>
      <c r="Q197">
        <v>200</v>
      </c>
      <c r="R197" t="s">
        <v>2119</v>
      </c>
      <c r="S197" t="s">
        <v>310</v>
      </c>
      <c r="T197" t="s">
        <v>1020</v>
      </c>
      <c r="U197" s="9">
        <v>42856</v>
      </c>
      <c r="V197" t="s">
        <v>2120</v>
      </c>
      <c r="W197" t="s">
        <v>1022</v>
      </c>
      <c r="X197" t="s">
        <v>1022</v>
      </c>
      <c r="Y197" t="s">
        <v>1022</v>
      </c>
      <c r="Z197" t="s">
        <v>1154</v>
      </c>
    </row>
    <row r="198" spans="1:26" x14ac:dyDescent="0.3">
      <c r="A198" t="s">
        <v>2111</v>
      </c>
      <c r="B198" t="s">
        <v>2138</v>
      </c>
      <c r="C198" t="s">
        <v>2139</v>
      </c>
      <c r="D198" t="s">
        <v>2114</v>
      </c>
      <c r="E198">
        <v>6287</v>
      </c>
      <c r="F198">
        <v>4107</v>
      </c>
      <c r="G198" t="s">
        <v>2140</v>
      </c>
      <c r="H198" t="s">
        <v>2141</v>
      </c>
      <c r="I198" t="s">
        <v>2130</v>
      </c>
      <c r="J198" t="s">
        <v>2142</v>
      </c>
      <c r="K198" t="s">
        <v>1015</v>
      </c>
      <c r="L198" t="s">
        <v>1022</v>
      </c>
      <c r="M198" t="s">
        <v>1022</v>
      </c>
      <c r="N198" t="s">
        <v>1022</v>
      </c>
      <c r="O198" t="s">
        <v>1022</v>
      </c>
      <c r="P198" t="s">
        <v>1019</v>
      </c>
      <c r="Q198">
        <v>200</v>
      </c>
      <c r="R198" t="s">
        <v>2119</v>
      </c>
      <c r="S198" t="s">
        <v>310</v>
      </c>
      <c r="T198" t="s">
        <v>1020</v>
      </c>
      <c r="U198" s="9">
        <v>42856</v>
      </c>
      <c r="V198" t="s">
        <v>2132</v>
      </c>
      <c r="W198" t="s">
        <v>1022</v>
      </c>
      <c r="X198" t="s">
        <v>1022</v>
      </c>
      <c r="Y198" t="s">
        <v>1022</v>
      </c>
      <c r="Z198" t="s">
        <v>1154</v>
      </c>
    </row>
    <row r="199" spans="1:26" x14ac:dyDescent="0.3">
      <c r="A199" t="s">
        <v>2111</v>
      </c>
      <c r="B199" t="s">
        <v>2143</v>
      </c>
      <c r="C199" t="s">
        <v>2144</v>
      </c>
      <c r="D199" t="s">
        <v>2114</v>
      </c>
      <c r="E199">
        <v>6849</v>
      </c>
      <c r="F199">
        <v>4463</v>
      </c>
      <c r="G199" t="s">
        <v>2145</v>
      </c>
      <c r="H199" t="s">
        <v>2146</v>
      </c>
      <c r="I199" t="s">
        <v>2130</v>
      </c>
      <c r="J199" t="s">
        <v>2147</v>
      </c>
      <c r="K199" t="s">
        <v>1015</v>
      </c>
      <c r="L199" t="s">
        <v>1022</v>
      </c>
      <c r="M199" t="s">
        <v>1022</v>
      </c>
      <c r="N199" t="s">
        <v>1022</v>
      </c>
      <c r="O199" t="s">
        <v>1022</v>
      </c>
      <c r="P199" t="s">
        <v>1019</v>
      </c>
      <c r="Q199">
        <v>200</v>
      </c>
      <c r="R199" t="s">
        <v>2119</v>
      </c>
      <c r="S199" t="s">
        <v>310</v>
      </c>
      <c r="T199" t="s">
        <v>1020</v>
      </c>
      <c r="U199" s="9">
        <v>42856</v>
      </c>
      <c r="V199" t="s">
        <v>2132</v>
      </c>
      <c r="W199" t="s">
        <v>1022</v>
      </c>
      <c r="X199" t="s">
        <v>1022</v>
      </c>
      <c r="Y199" t="s">
        <v>1022</v>
      </c>
      <c r="Z199" t="s">
        <v>1154</v>
      </c>
    </row>
    <row r="200" spans="1:26" x14ac:dyDescent="0.3">
      <c r="A200" t="s">
        <v>2111</v>
      </c>
      <c r="B200" t="s">
        <v>2148</v>
      </c>
      <c r="C200" t="s">
        <v>2149</v>
      </c>
      <c r="D200" t="s">
        <v>2114</v>
      </c>
      <c r="E200">
        <v>7206</v>
      </c>
      <c r="F200">
        <v>4583</v>
      </c>
      <c r="G200" t="s">
        <v>2150</v>
      </c>
      <c r="H200" t="s">
        <v>2151</v>
      </c>
      <c r="I200" t="s">
        <v>2152</v>
      </c>
      <c r="J200" t="s">
        <v>2153</v>
      </c>
      <c r="K200" t="s">
        <v>1015</v>
      </c>
      <c r="L200" t="s">
        <v>1022</v>
      </c>
      <c r="M200" t="s">
        <v>1022</v>
      </c>
      <c r="N200" t="s">
        <v>1022</v>
      </c>
      <c r="O200" t="s">
        <v>1022</v>
      </c>
      <c r="P200" t="s">
        <v>1019</v>
      </c>
      <c r="Q200">
        <v>200</v>
      </c>
      <c r="R200" t="s">
        <v>2119</v>
      </c>
      <c r="S200" t="s">
        <v>310</v>
      </c>
      <c r="T200" t="s">
        <v>1020</v>
      </c>
      <c r="U200" s="9">
        <v>42856</v>
      </c>
      <c r="V200" t="s">
        <v>2154</v>
      </c>
      <c r="W200" t="s">
        <v>1022</v>
      </c>
      <c r="X200" t="s">
        <v>1022</v>
      </c>
      <c r="Y200" t="s">
        <v>1022</v>
      </c>
      <c r="Z200" t="s">
        <v>1154</v>
      </c>
    </row>
    <row r="201" spans="1:26" x14ac:dyDescent="0.3">
      <c r="A201" t="s">
        <v>2111</v>
      </c>
      <c r="B201" t="s">
        <v>2155</v>
      </c>
      <c r="C201" t="s">
        <v>2156</v>
      </c>
      <c r="D201" t="s">
        <v>2114</v>
      </c>
      <c r="E201">
        <v>7779</v>
      </c>
      <c r="F201">
        <v>5059</v>
      </c>
      <c r="G201" t="s">
        <v>2157</v>
      </c>
      <c r="H201" t="s">
        <v>2158</v>
      </c>
      <c r="I201" t="s">
        <v>2152</v>
      </c>
      <c r="J201" t="s">
        <v>2159</v>
      </c>
      <c r="K201" t="s">
        <v>1015</v>
      </c>
      <c r="L201" t="s">
        <v>1022</v>
      </c>
      <c r="M201" t="s">
        <v>1022</v>
      </c>
      <c r="N201" t="s">
        <v>1022</v>
      </c>
      <c r="O201" t="s">
        <v>1022</v>
      </c>
      <c r="P201" t="s">
        <v>1019</v>
      </c>
      <c r="Q201">
        <v>200</v>
      </c>
      <c r="R201" t="s">
        <v>2119</v>
      </c>
      <c r="S201" t="s">
        <v>310</v>
      </c>
      <c r="T201" t="s">
        <v>1020</v>
      </c>
      <c r="U201" s="9">
        <v>42856</v>
      </c>
      <c r="V201" t="s">
        <v>2154</v>
      </c>
      <c r="W201" t="s">
        <v>1022</v>
      </c>
      <c r="X201" t="s">
        <v>1022</v>
      </c>
      <c r="Y201" t="s">
        <v>1022</v>
      </c>
      <c r="Z201" t="s">
        <v>1154</v>
      </c>
    </row>
    <row r="202" spans="1:26" x14ac:dyDescent="0.3">
      <c r="A202" t="s">
        <v>2111</v>
      </c>
      <c r="B202" t="s">
        <v>2160</v>
      </c>
      <c r="C202" t="s">
        <v>2161</v>
      </c>
      <c r="D202" t="s">
        <v>2114</v>
      </c>
      <c r="E202">
        <v>8366</v>
      </c>
      <c r="F202">
        <v>5250</v>
      </c>
      <c r="G202" t="s">
        <v>2162</v>
      </c>
      <c r="H202" t="s">
        <v>2163</v>
      </c>
      <c r="I202" t="s">
        <v>2152</v>
      </c>
      <c r="J202" t="s">
        <v>2164</v>
      </c>
      <c r="K202" t="s">
        <v>1015</v>
      </c>
      <c r="L202" t="s">
        <v>1022</v>
      </c>
      <c r="M202" t="s">
        <v>1022</v>
      </c>
      <c r="N202" t="s">
        <v>1022</v>
      </c>
      <c r="O202" t="s">
        <v>1022</v>
      </c>
      <c r="P202" t="s">
        <v>1019</v>
      </c>
      <c r="Q202">
        <v>200</v>
      </c>
      <c r="R202" t="s">
        <v>2119</v>
      </c>
      <c r="S202" t="s">
        <v>310</v>
      </c>
      <c r="T202" t="s">
        <v>1020</v>
      </c>
      <c r="U202" s="9">
        <v>42856</v>
      </c>
      <c r="V202" t="s">
        <v>2154</v>
      </c>
      <c r="W202" t="s">
        <v>1022</v>
      </c>
      <c r="X202" t="s">
        <v>1022</v>
      </c>
      <c r="Y202" t="s">
        <v>1022</v>
      </c>
      <c r="Z202" t="s">
        <v>1154</v>
      </c>
    </row>
    <row r="203" spans="1:26" x14ac:dyDescent="0.3">
      <c r="A203" t="s">
        <v>2111</v>
      </c>
      <c r="B203" t="s">
        <v>2165</v>
      </c>
      <c r="C203" t="s">
        <v>2166</v>
      </c>
      <c r="D203" t="s">
        <v>2114</v>
      </c>
      <c r="E203">
        <v>5700</v>
      </c>
      <c r="F203">
        <v>3623</v>
      </c>
      <c r="G203" t="s">
        <v>2167</v>
      </c>
      <c r="H203" t="s">
        <v>2168</v>
      </c>
      <c r="I203" t="s">
        <v>2152</v>
      </c>
      <c r="J203" t="s">
        <v>2169</v>
      </c>
      <c r="K203" t="s">
        <v>1015</v>
      </c>
      <c r="L203" t="s">
        <v>1022</v>
      </c>
      <c r="M203" t="s">
        <v>1022</v>
      </c>
      <c r="N203" t="s">
        <v>1022</v>
      </c>
      <c r="O203" t="s">
        <v>1022</v>
      </c>
      <c r="P203" t="s">
        <v>1019</v>
      </c>
      <c r="Q203">
        <v>200</v>
      </c>
      <c r="R203" t="s">
        <v>2119</v>
      </c>
      <c r="S203" t="s">
        <v>310</v>
      </c>
      <c r="T203" t="s">
        <v>1020</v>
      </c>
      <c r="U203" s="9">
        <v>42856</v>
      </c>
      <c r="V203" t="s">
        <v>2154</v>
      </c>
      <c r="W203" t="s">
        <v>1022</v>
      </c>
      <c r="X203" t="s">
        <v>1022</v>
      </c>
      <c r="Y203" t="s">
        <v>1022</v>
      </c>
      <c r="Z203" t="s">
        <v>1154</v>
      </c>
    </row>
    <row r="204" spans="1:26" x14ac:dyDescent="0.3">
      <c r="A204" t="s">
        <v>2111</v>
      </c>
      <c r="B204" t="s">
        <v>2170</v>
      </c>
      <c r="C204" t="s">
        <v>2171</v>
      </c>
      <c r="D204" t="s">
        <v>2114</v>
      </c>
      <c r="E204">
        <v>8202</v>
      </c>
      <c r="F204">
        <v>5253</v>
      </c>
      <c r="G204" t="s">
        <v>2172</v>
      </c>
      <c r="H204" t="s">
        <v>2173</v>
      </c>
      <c r="I204" t="s">
        <v>2152</v>
      </c>
      <c r="J204" t="s">
        <v>2174</v>
      </c>
      <c r="K204" t="s">
        <v>1015</v>
      </c>
      <c r="L204" t="s">
        <v>1022</v>
      </c>
      <c r="M204" t="s">
        <v>1022</v>
      </c>
      <c r="N204" t="s">
        <v>1022</v>
      </c>
      <c r="O204" t="s">
        <v>1022</v>
      </c>
      <c r="P204" t="s">
        <v>1019</v>
      </c>
      <c r="Q204">
        <v>200</v>
      </c>
      <c r="R204" t="s">
        <v>2119</v>
      </c>
      <c r="S204" t="s">
        <v>310</v>
      </c>
      <c r="T204" t="s">
        <v>1020</v>
      </c>
      <c r="U204" s="9">
        <v>42856</v>
      </c>
      <c r="V204" t="s">
        <v>2154</v>
      </c>
      <c r="W204" t="s">
        <v>1022</v>
      </c>
      <c r="X204" t="s">
        <v>1022</v>
      </c>
      <c r="Y204" t="s">
        <v>1022</v>
      </c>
      <c r="Z204" t="s">
        <v>1154</v>
      </c>
    </row>
    <row r="205" spans="1:26" x14ac:dyDescent="0.3">
      <c r="A205" t="s">
        <v>2111</v>
      </c>
      <c r="B205" t="s">
        <v>2175</v>
      </c>
      <c r="C205" t="s">
        <v>2176</v>
      </c>
      <c r="D205" t="s">
        <v>2114</v>
      </c>
      <c r="E205">
        <v>8872</v>
      </c>
      <c r="F205">
        <v>5519</v>
      </c>
      <c r="G205" t="s">
        <v>2177</v>
      </c>
      <c r="H205" t="s">
        <v>2178</v>
      </c>
      <c r="I205" t="s">
        <v>2152</v>
      </c>
      <c r="J205" t="s">
        <v>2179</v>
      </c>
      <c r="K205" t="s">
        <v>1015</v>
      </c>
      <c r="L205" t="s">
        <v>1022</v>
      </c>
      <c r="M205" t="s">
        <v>1022</v>
      </c>
      <c r="N205" t="s">
        <v>1022</v>
      </c>
      <c r="O205" t="s">
        <v>1022</v>
      </c>
      <c r="P205" t="s">
        <v>1019</v>
      </c>
      <c r="Q205">
        <v>200</v>
      </c>
      <c r="R205" t="s">
        <v>2119</v>
      </c>
      <c r="S205" t="s">
        <v>310</v>
      </c>
      <c r="T205" t="s">
        <v>1020</v>
      </c>
      <c r="U205" s="9">
        <v>42856</v>
      </c>
      <c r="V205" t="s">
        <v>2154</v>
      </c>
      <c r="W205" t="s">
        <v>1022</v>
      </c>
      <c r="X205" t="s">
        <v>1022</v>
      </c>
      <c r="Y205" t="s">
        <v>1022</v>
      </c>
      <c r="Z205" t="s">
        <v>1154</v>
      </c>
    </row>
    <row r="206" spans="1:26" x14ac:dyDescent="0.3">
      <c r="A206" t="s">
        <v>2111</v>
      </c>
      <c r="B206" t="s">
        <v>2180</v>
      </c>
      <c r="C206" t="s">
        <v>2181</v>
      </c>
      <c r="D206" t="s">
        <v>2114</v>
      </c>
      <c r="E206">
        <v>9408</v>
      </c>
      <c r="F206">
        <v>6149</v>
      </c>
      <c r="G206" t="s">
        <v>2182</v>
      </c>
      <c r="H206" t="s">
        <v>2183</v>
      </c>
      <c r="I206" t="s">
        <v>2184</v>
      </c>
      <c r="J206" t="s">
        <v>2185</v>
      </c>
      <c r="K206" t="s">
        <v>1015</v>
      </c>
      <c r="L206" t="s">
        <v>1022</v>
      </c>
      <c r="M206" t="s">
        <v>1022</v>
      </c>
      <c r="N206" t="s">
        <v>1022</v>
      </c>
      <c r="O206" t="s">
        <v>1022</v>
      </c>
      <c r="P206" t="s">
        <v>1019</v>
      </c>
      <c r="Q206">
        <v>200</v>
      </c>
      <c r="R206" t="s">
        <v>2119</v>
      </c>
      <c r="S206" t="s">
        <v>310</v>
      </c>
      <c r="T206" t="s">
        <v>1020</v>
      </c>
      <c r="U206" s="9">
        <v>42856</v>
      </c>
      <c r="V206" t="s">
        <v>2186</v>
      </c>
      <c r="W206" t="s">
        <v>1022</v>
      </c>
      <c r="X206" t="s">
        <v>1022</v>
      </c>
      <c r="Y206" t="s">
        <v>1022</v>
      </c>
      <c r="Z206" t="s">
        <v>1154</v>
      </c>
    </row>
    <row r="207" spans="1:26" x14ac:dyDescent="0.3">
      <c r="A207" t="s">
        <v>2111</v>
      </c>
      <c r="B207" t="s">
        <v>2187</v>
      </c>
      <c r="C207" t="s">
        <v>2188</v>
      </c>
      <c r="D207" t="s">
        <v>2114</v>
      </c>
      <c r="E207">
        <v>6860</v>
      </c>
      <c r="F207">
        <v>4798</v>
      </c>
      <c r="G207" t="s">
        <v>2189</v>
      </c>
      <c r="H207" t="s">
        <v>2190</v>
      </c>
      <c r="I207" t="s">
        <v>2184</v>
      </c>
      <c r="J207" t="s">
        <v>2191</v>
      </c>
      <c r="K207" t="s">
        <v>1015</v>
      </c>
      <c r="L207" t="s">
        <v>1022</v>
      </c>
      <c r="M207" t="s">
        <v>1022</v>
      </c>
      <c r="N207" t="s">
        <v>1022</v>
      </c>
      <c r="O207" t="s">
        <v>1022</v>
      </c>
      <c r="P207" t="s">
        <v>1019</v>
      </c>
      <c r="Q207">
        <v>200</v>
      </c>
      <c r="R207" t="s">
        <v>2119</v>
      </c>
      <c r="S207" t="s">
        <v>310</v>
      </c>
      <c r="T207" t="s">
        <v>1020</v>
      </c>
      <c r="U207" s="9">
        <v>42856</v>
      </c>
      <c r="V207" t="s">
        <v>2186</v>
      </c>
      <c r="W207" t="s">
        <v>1022</v>
      </c>
      <c r="X207" t="s">
        <v>1022</v>
      </c>
      <c r="Y207" t="s">
        <v>1022</v>
      </c>
      <c r="Z207" t="s">
        <v>1154</v>
      </c>
    </row>
    <row r="208" spans="1:26" x14ac:dyDescent="0.3">
      <c r="A208" t="s">
        <v>2111</v>
      </c>
      <c r="B208" t="s">
        <v>2192</v>
      </c>
      <c r="C208" t="s">
        <v>2193</v>
      </c>
      <c r="D208" t="s">
        <v>2114</v>
      </c>
      <c r="E208">
        <v>7076</v>
      </c>
      <c r="F208">
        <v>4577</v>
      </c>
      <c r="G208" t="s">
        <v>2194</v>
      </c>
      <c r="H208" t="s">
        <v>2195</v>
      </c>
      <c r="I208" t="s">
        <v>2196</v>
      </c>
      <c r="J208" t="s">
        <v>2197</v>
      </c>
      <c r="K208" t="s">
        <v>1015</v>
      </c>
      <c r="L208" t="s">
        <v>1022</v>
      </c>
      <c r="M208" t="s">
        <v>1022</v>
      </c>
      <c r="N208" t="s">
        <v>1022</v>
      </c>
      <c r="O208" t="s">
        <v>1022</v>
      </c>
      <c r="P208" t="s">
        <v>1019</v>
      </c>
      <c r="Q208">
        <v>200</v>
      </c>
      <c r="R208" t="s">
        <v>2119</v>
      </c>
      <c r="S208" t="s">
        <v>310</v>
      </c>
      <c r="T208" t="s">
        <v>1020</v>
      </c>
      <c r="U208" s="9">
        <v>42856</v>
      </c>
      <c r="V208" t="s">
        <v>2198</v>
      </c>
      <c r="W208" t="s">
        <v>1022</v>
      </c>
      <c r="X208" t="s">
        <v>1022</v>
      </c>
      <c r="Y208" t="s">
        <v>1022</v>
      </c>
      <c r="Z208" t="s">
        <v>1154</v>
      </c>
    </row>
    <row r="209" spans="1:26" x14ac:dyDescent="0.3">
      <c r="A209" t="s">
        <v>2111</v>
      </c>
      <c r="B209" t="s">
        <v>2199</v>
      </c>
      <c r="C209" t="s">
        <v>2200</v>
      </c>
      <c r="D209" t="s">
        <v>2114</v>
      </c>
      <c r="E209">
        <v>7329</v>
      </c>
      <c r="F209">
        <v>4920</v>
      </c>
      <c r="G209" t="s">
        <v>2201</v>
      </c>
      <c r="H209" t="s">
        <v>2202</v>
      </c>
      <c r="I209" t="s">
        <v>2184</v>
      </c>
      <c r="J209" t="s">
        <v>2203</v>
      </c>
      <c r="K209" t="s">
        <v>1015</v>
      </c>
      <c r="L209" t="s">
        <v>1022</v>
      </c>
      <c r="M209" t="s">
        <v>1022</v>
      </c>
      <c r="N209" t="s">
        <v>1022</v>
      </c>
      <c r="O209" t="s">
        <v>1022</v>
      </c>
      <c r="P209" t="s">
        <v>1019</v>
      </c>
      <c r="Q209">
        <v>200</v>
      </c>
      <c r="R209" t="s">
        <v>2119</v>
      </c>
      <c r="S209" t="s">
        <v>310</v>
      </c>
      <c r="T209" t="s">
        <v>1020</v>
      </c>
      <c r="U209" s="9">
        <v>42856</v>
      </c>
      <c r="V209" t="s">
        <v>2186</v>
      </c>
      <c r="W209" t="s">
        <v>1022</v>
      </c>
      <c r="X209" t="s">
        <v>1022</v>
      </c>
      <c r="Y209" t="s">
        <v>1022</v>
      </c>
      <c r="Z209" t="s">
        <v>1154</v>
      </c>
    </row>
    <row r="210" spans="1:26" x14ac:dyDescent="0.3">
      <c r="A210" t="s">
        <v>2111</v>
      </c>
      <c r="B210" t="s">
        <v>2204</v>
      </c>
      <c r="C210" t="s">
        <v>2205</v>
      </c>
      <c r="D210" t="s">
        <v>2114</v>
      </c>
      <c r="E210">
        <v>6850</v>
      </c>
      <c r="F210">
        <v>4425</v>
      </c>
      <c r="G210" t="s">
        <v>2206</v>
      </c>
      <c r="H210" t="s">
        <v>2207</v>
      </c>
      <c r="I210" t="s">
        <v>2196</v>
      </c>
      <c r="J210" t="s">
        <v>2208</v>
      </c>
      <c r="K210" t="s">
        <v>1015</v>
      </c>
      <c r="L210" t="s">
        <v>1022</v>
      </c>
      <c r="M210" t="s">
        <v>1022</v>
      </c>
      <c r="N210" t="s">
        <v>1022</v>
      </c>
      <c r="O210" t="s">
        <v>1022</v>
      </c>
      <c r="P210" t="s">
        <v>1019</v>
      </c>
      <c r="Q210">
        <v>200</v>
      </c>
      <c r="R210" t="s">
        <v>2119</v>
      </c>
      <c r="S210" t="s">
        <v>310</v>
      </c>
      <c r="T210" t="s">
        <v>1020</v>
      </c>
      <c r="U210" s="9">
        <v>42856</v>
      </c>
      <c r="V210" t="s">
        <v>2198</v>
      </c>
      <c r="W210" t="s">
        <v>1022</v>
      </c>
      <c r="X210" t="s">
        <v>1022</v>
      </c>
      <c r="Y210" t="s">
        <v>1022</v>
      </c>
      <c r="Z210" t="s">
        <v>1154</v>
      </c>
    </row>
    <row r="211" spans="1:26" x14ac:dyDescent="0.3">
      <c r="A211" t="s">
        <v>2111</v>
      </c>
      <c r="B211" t="s">
        <v>2209</v>
      </c>
      <c r="C211" t="s">
        <v>2210</v>
      </c>
      <c r="D211" t="s">
        <v>2114</v>
      </c>
      <c r="E211">
        <v>6748</v>
      </c>
      <c r="F211">
        <v>4504</v>
      </c>
      <c r="G211" t="s">
        <v>2211</v>
      </c>
      <c r="H211" t="s">
        <v>2212</v>
      </c>
      <c r="I211" t="s">
        <v>2196</v>
      </c>
      <c r="J211" t="s">
        <v>2213</v>
      </c>
      <c r="K211" t="s">
        <v>1015</v>
      </c>
      <c r="L211" t="s">
        <v>1022</v>
      </c>
      <c r="M211" t="s">
        <v>1022</v>
      </c>
      <c r="N211" t="s">
        <v>1022</v>
      </c>
      <c r="O211" t="s">
        <v>1022</v>
      </c>
      <c r="P211" t="s">
        <v>1019</v>
      </c>
      <c r="Q211">
        <v>200</v>
      </c>
      <c r="R211" t="s">
        <v>2119</v>
      </c>
      <c r="S211" t="s">
        <v>310</v>
      </c>
      <c r="T211" t="s">
        <v>1020</v>
      </c>
      <c r="U211" s="9">
        <v>42856</v>
      </c>
      <c r="V211" t="s">
        <v>2198</v>
      </c>
      <c r="W211" t="s">
        <v>1022</v>
      </c>
      <c r="X211" t="s">
        <v>1022</v>
      </c>
      <c r="Y211" t="s">
        <v>1022</v>
      </c>
      <c r="Z211" t="s">
        <v>1154</v>
      </c>
    </row>
    <row r="212" spans="1:26" x14ac:dyDescent="0.3">
      <c r="A212" t="s">
        <v>2214</v>
      </c>
      <c r="B212" t="s">
        <v>2215</v>
      </c>
      <c r="C212" t="s">
        <v>2216</v>
      </c>
      <c r="D212" t="s">
        <v>2217</v>
      </c>
      <c r="E212">
        <v>386</v>
      </c>
      <c r="F212">
        <v>267</v>
      </c>
      <c r="G212" t="s">
        <v>2218</v>
      </c>
      <c r="H212" t="s">
        <v>2219</v>
      </c>
      <c r="I212" t="s">
        <v>2220</v>
      </c>
      <c r="J212" t="s">
        <v>2221</v>
      </c>
      <c r="K212" t="s">
        <v>1015</v>
      </c>
      <c r="L212" t="s">
        <v>1022</v>
      </c>
      <c r="M212" t="s">
        <v>2222</v>
      </c>
      <c r="N212" t="s">
        <v>1022</v>
      </c>
      <c r="O212" t="s">
        <v>1022</v>
      </c>
      <c r="P212" t="s">
        <v>1019</v>
      </c>
      <c r="Q212">
        <v>49</v>
      </c>
      <c r="R212" t="s">
        <v>23</v>
      </c>
      <c r="S212" t="s">
        <v>291</v>
      </c>
      <c r="T212" t="s">
        <v>1020</v>
      </c>
      <c r="U212" s="9">
        <v>42362</v>
      </c>
      <c r="V212" t="s">
        <v>2223</v>
      </c>
      <c r="W212" t="s">
        <v>1022</v>
      </c>
      <c r="X212" t="s">
        <v>1022</v>
      </c>
      <c r="Y212" t="s">
        <v>1022</v>
      </c>
      <c r="Z212" t="s">
        <v>1022</v>
      </c>
    </row>
    <row r="213" spans="1:26" x14ac:dyDescent="0.3">
      <c r="A213" t="s">
        <v>2214</v>
      </c>
      <c r="B213" t="s">
        <v>2224</v>
      </c>
      <c r="C213" t="s">
        <v>2225</v>
      </c>
      <c r="D213" t="s">
        <v>2217</v>
      </c>
      <c r="E213">
        <v>404</v>
      </c>
      <c r="F213">
        <v>279</v>
      </c>
      <c r="G213" t="s">
        <v>2226</v>
      </c>
      <c r="H213" t="s">
        <v>2227</v>
      </c>
      <c r="I213" t="s">
        <v>2220</v>
      </c>
      <c r="J213" t="s">
        <v>2228</v>
      </c>
      <c r="K213" t="s">
        <v>1015</v>
      </c>
      <c r="L213" t="s">
        <v>1022</v>
      </c>
      <c r="M213" t="s">
        <v>2222</v>
      </c>
      <c r="N213" t="s">
        <v>1022</v>
      </c>
      <c r="O213" t="s">
        <v>1022</v>
      </c>
      <c r="P213" t="s">
        <v>1019</v>
      </c>
      <c r="Q213">
        <v>49</v>
      </c>
      <c r="R213" t="s">
        <v>23</v>
      </c>
      <c r="S213" t="s">
        <v>291</v>
      </c>
      <c r="T213" t="s">
        <v>1020</v>
      </c>
      <c r="U213" s="9">
        <v>42362</v>
      </c>
      <c r="V213" t="s">
        <v>2223</v>
      </c>
      <c r="W213" t="s">
        <v>1022</v>
      </c>
      <c r="X213" t="s">
        <v>1022</v>
      </c>
      <c r="Y213" t="s">
        <v>1022</v>
      </c>
      <c r="Z213" t="s">
        <v>1022</v>
      </c>
    </row>
    <row r="214" spans="1:26" x14ac:dyDescent="0.3">
      <c r="A214" t="s">
        <v>2214</v>
      </c>
      <c r="B214" t="s">
        <v>2229</v>
      </c>
      <c r="C214" t="s">
        <v>2230</v>
      </c>
      <c r="D214" t="s">
        <v>2217</v>
      </c>
      <c r="E214">
        <v>403</v>
      </c>
      <c r="F214">
        <v>278</v>
      </c>
      <c r="G214" t="s">
        <v>2231</v>
      </c>
      <c r="H214" t="s">
        <v>2232</v>
      </c>
      <c r="I214" t="s">
        <v>2233</v>
      </c>
      <c r="J214" t="s">
        <v>2234</v>
      </c>
      <c r="K214" t="s">
        <v>1015</v>
      </c>
      <c r="L214" t="s">
        <v>1022</v>
      </c>
      <c r="M214" t="s">
        <v>2222</v>
      </c>
      <c r="N214" t="s">
        <v>1022</v>
      </c>
      <c r="O214" t="s">
        <v>1022</v>
      </c>
      <c r="P214" t="s">
        <v>1019</v>
      </c>
      <c r="Q214">
        <v>49</v>
      </c>
      <c r="R214" t="s">
        <v>23</v>
      </c>
      <c r="S214" t="s">
        <v>291</v>
      </c>
      <c r="T214" t="s">
        <v>1020</v>
      </c>
      <c r="U214" s="9">
        <v>42361</v>
      </c>
      <c r="V214" t="s">
        <v>2235</v>
      </c>
      <c r="W214" t="s">
        <v>1022</v>
      </c>
      <c r="X214" t="s">
        <v>1022</v>
      </c>
      <c r="Y214" t="s">
        <v>1022</v>
      </c>
      <c r="Z214" t="s">
        <v>1022</v>
      </c>
    </row>
    <row r="215" spans="1:26" x14ac:dyDescent="0.3">
      <c r="A215" t="s">
        <v>2214</v>
      </c>
      <c r="B215" t="s">
        <v>2236</v>
      </c>
      <c r="C215" t="s">
        <v>2237</v>
      </c>
      <c r="D215" t="s">
        <v>2217</v>
      </c>
      <c r="E215">
        <v>381</v>
      </c>
      <c r="F215">
        <v>262</v>
      </c>
      <c r="G215" t="s">
        <v>2238</v>
      </c>
      <c r="H215" t="s">
        <v>2239</v>
      </c>
      <c r="I215" t="s">
        <v>2233</v>
      </c>
      <c r="J215" t="s">
        <v>2240</v>
      </c>
      <c r="K215" t="s">
        <v>1015</v>
      </c>
      <c r="L215" t="s">
        <v>1022</v>
      </c>
      <c r="M215" t="s">
        <v>2222</v>
      </c>
      <c r="N215" t="s">
        <v>1022</v>
      </c>
      <c r="O215" t="s">
        <v>1022</v>
      </c>
      <c r="P215" t="s">
        <v>1019</v>
      </c>
      <c r="Q215">
        <v>49</v>
      </c>
      <c r="R215" t="s">
        <v>23</v>
      </c>
      <c r="S215" t="s">
        <v>291</v>
      </c>
      <c r="T215" t="s">
        <v>1020</v>
      </c>
      <c r="U215" s="9">
        <v>42362</v>
      </c>
      <c r="V215" t="s">
        <v>2235</v>
      </c>
      <c r="W215" t="s">
        <v>1022</v>
      </c>
      <c r="X215" t="s">
        <v>1022</v>
      </c>
      <c r="Y215" t="s">
        <v>1022</v>
      </c>
      <c r="Z215" t="s">
        <v>1022</v>
      </c>
    </row>
    <row r="216" spans="1:26" x14ac:dyDescent="0.3">
      <c r="A216" t="s">
        <v>2214</v>
      </c>
      <c r="B216" t="s">
        <v>2241</v>
      </c>
      <c r="C216" t="s">
        <v>2242</v>
      </c>
      <c r="D216" t="s">
        <v>2217</v>
      </c>
      <c r="E216">
        <v>386</v>
      </c>
      <c r="F216">
        <v>268</v>
      </c>
      <c r="G216" t="s">
        <v>2243</v>
      </c>
      <c r="H216" t="s">
        <v>2244</v>
      </c>
      <c r="I216" t="s">
        <v>2245</v>
      </c>
      <c r="J216" t="s">
        <v>2246</v>
      </c>
      <c r="K216" t="s">
        <v>1015</v>
      </c>
      <c r="L216" t="s">
        <v>1022</v>
      </c>
      <c r="M216" t="s">
        <v>2222</v>
      </c>
      <c r="N216" t="s">
        <v>1022</v>
      </c>
      <c r="O216" t="s">
        <v>1022</v>
      </c>
      <c r="P216" t="s">
        <v>1019</v>
      </c>
      <c r="Q216">
        <v>49</v>
      </c>
      <c r="R216" t="s">
        <v>23</v>
      </c>
      <c r="S216" t="s">
        <v>291</v>
      </c>
      <c r="T216" t="s">
        <v>1020</v>
      </c>
      <c r="U216" s="9">
        <v>42362</v>
      </c>
      <c r="V216" t="s">
        <v>2247</v>
      </c>
      <c r="W216" t="s">
        <v>1022</v>
      </c>
      <c r="X216" t="s">
        <v>1022</v>
      </c>
      <c r="Y216" t="s">
        <v>1022</v>
      </c>
      <c r="Z216" t="s">
        <v>1022</v>
      </c>
    </row>
    <row r="217" spans="1:26" x14ac:dyDescent="0.3">
      <c r="A217" t="s">
        <v>2214</v>
      </c>
      <c r="B217" t="s">
        <v>2248</v>
      </c>
      <c r="C217" t="s">
        <v>2249</v>
      </c>
      <c r="D217" t="s">
        <v>2217</v>
      </c>
      <c r="E217">
        <v>394</v>
      </c>
      <c r="F217">
        <v>273</v>
      </c>
      <c r="G217" t="s">
        <v>2250</v>
      </c>
      <c r="H217" t="s">
        <v>2251</v>
      </c>
      <c r="I217" t="s">
        <v>2245</v>
      </c>
      <c r="J217" t="s">
        <v>2252</v>
      </c>
      <c r="K217" t="s">
        <v>1015</v>
      </c>
      <c r="L217" t="s">
        <v>1022</v>
      </c>
      <c r="M217" t="s">
        <v>2222</v>
      </c>
      <c r="N217" t="s">
        <v>1022</v>
      </c>
      <c r="O217" t="s">
        <v>1022</v>
      </c>
      <c r="P217" t="s">
        <v>1019</v>
      </c>
      <c r="Q217">
        <v>49</v>
      </c>
      <c r="R217" t="s">
        <v>23</v>
      </c>
      <c r="S217" t="s">
        <v>291</v>
      </c>
      <c r="T217" t="s">
        <v>1020</v>
      </c>
      <c r="U217" s="9">
        <v>42362</v>
      </c>
      <c r="V217" t="s">
        <v>2247</v>
      </c>
      <c r="W217" t="s">
        <v>1022</v>
      </c>
      <c r="X217" t="s">
        <v>1022</v>
      </c>
      <c r="Y217" t="s">
        <v>1022</v>
      </c>
      <c r="Z217" t="s">
        <v>1022</v>
      </c>
    </row>
    <row r="218" spans="1:26" x14ac:dyDescent="0.3">
      <c r="A218" t="s">
        <v>2253</v>
      </c>
      <c r="B218" t="s">
        <v>2254</v>
      </c>
      <c r="C218" t="s">
        <v>2255</v>
      </c>
      <c r="D218" t="s">
        <v>2256</v>
      </c>
      <c r="E218">
        <v>633</v>
      </c>
      <c r="F218">
        <v>425</v>
      </c>
      <c r="G218" t="s">
        <v>2257</v>
      </c>
      <c r="H218" t="s">
        <v>2258</v>
      </c>
      <c r="I218" t="s">
        <v>2259</v>
      </c>
      <c r="J218" t="s">
        <v>2260</v>
      </c>
      <c r="K218" t="s">
        <v>1015</v>
      </c>
      <c r="L218" t="s">
        <v>2261</v>
      </c>
      <c r="M218" t="s">
        <v>2262</v>
      </c>
      <c r="N218" t="s">
        <v>1022</v>
      </c>
      <c r="O218" t="s">
        <v>1022</v>
      </c>
      <c r="P218" t="s">
        <v>1019</v>
      </c>
      <c r="Q218">
        <v>100</v>
      </c>
      <c r="R218" t="s">
        <v>78</v>
      </c>
      <c r="S218" t="s">
        <v>310</v>
      </c>
      <c r="T218" t="s">
        <v>1020</v>
      </c>
      <c r="U218" s="9">
        <v>42213</v>
      </c>
      <c r="V218" t="s">
        <v>2263</v>
      </c>
      <c r="W218" t="s">
        <v>1022</v>
      </c>
      <c r="X218" t="s">
        <v>1022</v>
      </c>
      <c r="Y218" t="s">
        <v>1022</v>
      </c>
      <c r="Z218" t="s">
        <v>1154</v>
      </c>
    </row>
    <row r="219" spans="1:26" x14ac:dyDescent="0.3">
      <c r="A219" t="s">
        <v>2253</v>
      </c>
      <c r="B219" t="s">
        <v>2264</v>
      </c>
      <c r="C219" t="s">
        <v>2265</v>
      </c>
      <c r="D219" t="s">
        <v>2256</v>
      </c>
      <c r="E219">
        <v>1292</v>
      </c>
      <c r="F219">
        <v>877</v>
      </c>
      <c r="G219" t="s">
        <v>2266</v>
      </c>
      <c r="H219" t="s">
        <v>2267</v>
      </c>
      <c r="I219" t="s">
        <v>2259</v>
      </c>
      <c r="J219" t="s">
        <v>2268</v>
      </c>
      <c r="K219" t="s">
        <v>1015</v>
      </c>
      <c r="L219" t="s">
        <v>2261</v>
      </c>
      <c r="M219" t="s">
        <v>2262</v>
      </c>
      <c r="N219" t="s">
        <v>1022</v>
      </c>
      <c r="O219" t="s">
        <v>1022</v>
      </c>
      <c r="P219" t="s">
        <v>1019</v>
      </c>
      <c r="Q219">
        <v>100</v>
      </c>
      <c r="R219" t="s">
        <v>78</v>
      </c>
      <c r="S219" t="s">
        <v>310</v>
      </c>
      <c r="T219" t="s">
        <v>1020</v>
      </c>
      <c r="U219" s="9">
        <v>42213</v>
      </c>
      <c r="V219" t="s">
        <v>2263</v>
      </c>
      <c r="W219" t="s">
        <v>1022</v>
      </c>
      <c r="X219" t="s">
        <v>1022</v>
      </c>
      <c r="Y219" t="s">
        <v>1022</v>
      </c>
      <c r="Z219" t="s">
        <v>1154</v>
      </c>
    </row>
    <row r="220" spans="1:26" x14ac:dyDescent="0.3">
      <c r="A220" t="s">
        <v>2253</v>
      </c>
      <c r="B220" t="s">
        <v>2269</v>
      </c>
      <c r="C220" t="s">
        <v>2270</v>
      </c>
      <c r="D220" t="s">
        <v>2256</v>
      </c>
      <c r="E220">
        <v>1229</v>
      </c>
      <c r="F220">
        <v>679</v>
      </c>
      <c r="G220" t="s">
        <v>2271</v>
      </c>
      <c r="H220" t="s">
        <v>2272</v>
      </c>
      <c r="I220" t="s">
        <v>2273</v>
      </c>
      <c r="J220" t="s">
        <v>2274</v>
      </c>
      <c r="K220" t="s">
        <v>1015</v>
      </c>
      <c r="L220" t="s">
        <v>2261</v>
      </c>
      <c r="M220" t="s">
        <v>2275</v>
      </c>
      <c r="N220" t="s">
        <v>1022</v>
      </c>
      <c r="O220" t="s">
        <v>1022</v>
      </c>
      <c r="P220" t="s">
        <v>1019</v>
      </c>
      <c r="Q220">
        <v>100</v>
      </c>
      <c r="R220" t="s">
        <v>78</v>
      </c>
      <c r="S220" t="s">
        <v>310</v>
      </c>
      <c r="T220" t="s">
        <v>1020</v>
      </c>
      <c r="U220" s="9">
        <v>42213</v>
      </c>
      <c r="V220" t="s">
        <v>2263</v>
      </c>
      <c r="W220" t="s">
        <v>1022</v>
      </c>
      <c r="X220" t="s">
        <v>1022</v>
      </c>
      <c r="Y220" t="s">
        <v>1022</v>
      </c>
      <c r="Z220" t="s">
        <v>1154</v>
      </c>
    </row>
    <row r="221" spans="1:26" x14ac:dyDescent="0.3">
      <c r="A221" t="s">
        <v>2253</v>
      </c>
      <c r="B221" t="s">
        <v>2276</v>
      </c>
      <c r="C221" t="s">
        <v>2277</v>
      </c>
      <c r="D221" t="s">
        <v>2256</v>
      </c>
      <c r="E221">
        <v>984</v>
      </c>
      <c r="F221">
        <v>534</v>
      </c>
      <c r="G221" t="s">
        <v>2278</v>
      </c>
      <c r="H221" t="s">
        <v>2279</v>
      </c>
      <c r="I221" t="s">
        <v>2273</v>
      </c>
      <c r="J221" t="s">
        <v>2280</v>
      </c>
      <c r="K221" t="s">
        <v>1015</v>
      </c>
      <c r="L221" t="s">
        <v>2261</v>
      </c>
      <c r="M221" t="s">
        <v>2275</v>
      </c>
      <c r="N221" t="s">
        <v>1022</v>
      </c>
      <c r="O221" t="s">
        <v>1022</v>
      </c>
      <c r="P221" t="s">
        <v>1019</v>
      </c>
      <c r="Q221">
        <v>100</v>
      </c>
      <c r="R221" t="s">
        <v>78</v>
      </c>
      <c r="S221" t="s">
        <v>310</v>
      </c>
      <c r="T221" t="s">
        <v>1020</v>
      </c>
      <c r="U221" s="9">
        <v>42213</v>
      </c>
      <c r="V221" t="s">
        <v>2263</v>
      </c>
      <c r="W221" t="s">
        <v>1022</v>
      </c>
      <c r="X221" t="s">
        <v>1022</v>
      </c>
      <c r="Y221" t="s">
        <v>1022</v>
      </c>
      <c r="Z221" t="s">
        <v>1154</v>
      </c>
    </row>
    <row r="222" spans="1:26" x14ac:dyDescent="0.3">
      <c r="A222" t="s">
        <v>2253</v>
      </c>
      <c r="B222" t="s">
        <v>2281</v>
      </c>
      <c r="C222" t="s">
        <v>2282</v>
      </c>
      <c r="D222" t="s">
        <v>2256</v>
      </c>
      <c r="E222">
        <v>1331</v>
      </c>
      <c r="F222">
        <v>752</v>
      </c>
      <c r="G222" t="s">
        <v>2283</v>
      </c>
      <c r="H222" t="s">
        <v>2284</v>
      </c>
      <c r="I222" t="s">
        <v>2285</v>
      </c>
      <c r="J222" t="s">
        <v>2286</v>
      </c>
      <c r="K222" t="s">
        <v>1015</v>
      </c>
      <c r="L222" t="s">
        <v>2261</v>
      </c>
      <c r="M222" t="s">
        <v>2287</v>
      </c>
      <c r="N222" t="s">
        <v>1022</v>
      </c>
      <c r="O222" t="s">
        <v>1022</v>
      </c>
      <c r="P222" t="s">
        <v>1019</v>
      </c>
      <c r="Q222">
        <v>100</v>
      </c>
      <c r="R222" t="s">
        <v>78</v>
      </c>
      <c r="S222" t="s">
        <v>310</v>
      </c>
      <c r="T222" t="s">
        <v>1020</v>
      </c>
      <c r="U222" s="9">
        <v>42213</v>
      </c>
      <c r="V222" t="s">
        <v>2263</v>
      </c>
      <c r="W222" t="s">
        <v>1022</v>
      </c>
      <c r="X222" t="s">
        <v>1022</v>
      </c>
      <c r="Y222" t="s">
        <v>1022</v>
      </c>
      <c r="Z222" t="s">
        <v>1154</v>
      </c>
    </row>
    <row r="223" spans="1:26" x14ac:dyDescent="0.3">
      <c r="A223" t="s">
        <v>2253</v>
      </c>
      <c r="B223" t="s">
        <v>2288</v>
      </c>
      <c r="C223" t="s">
        <v>2289</v>
      </c>
      <c r="D223" t="s">
        <v>2256</v>
      </c>
      <c r="E223">
        <v>835</v>
      </c>
      <c r="F223">
        <v>446</v>
      </c>
      <c r="G223" t="s">
        <v>2290</v>
      </c>
      <c r="H223" t="s">
        <v>2291</v>
      </c>
      <c r="I223" t="s">
        <v>2285</v>
      </c>
      <c r="J223" t="s">
        <v>2292</v>
      </c>
      <c r="K223" t="s">
        <v>1015</v>
      </c>
      <c r="L223" t="s">
        <v>2261</v>
      </c>
      <c r="M223" t="s">
        <v>2287</v>
      </c>
      <c r="N223" t="s">
        <v>1022</v>
      </c>
      <c r="O223" t="s">
        <v>1022</v>
      </c>
      <c r="P223" t="s">
        <v>1019</v>
      </c>
      <c r="Q223">
        <v>100</v>
      </c>
      <c r="R223" t="s">
        <v>78</v>
      </c>
      <c r="S223" t="s">
        <v>310</v>
      </c>
      <c r="T223" t="s">
        <v>1020</v>
      </c>
      <c r="U223" s="9">
        <v>42213</v>
      </c>
      <c r="V223" t="s">
        <v>2263</v>
      </c>
      <c r="W223" t="s">
        <v>1022</v>
      </c>
      <c r="X223" t="s">
        <v>1022</v>
      </c>
      <c r="Y223" t="s">
        <v>1022</v>
      </c>
      <c r="Z223" t="s">
        <v>1154</v>
      </c>
    </row>
    <row r="224" spans="1:26" x14ac:dyDescent="0.3">
      <c r="A224" t="s">
        <v>2253</v>
      </c>
      <c r="B224" t="s">
        <v>2293</v>
      </c>
      <c r="C224" t="s">
        <v>2294</v>
      </c>
      <c r="D224" t="s">
        <v>2256</v>
      </c>
      <c r="E224">
        <v>1468</v>
      </c>
      <c r="F224">
        <v>849</v>
      </c>
      <c r="G224" t="s">
        <v>2295</v>
      </c>
      <c r="H224" t="s">
        <v>2296</v>
      </c>
      <c r="I224" t="s">
        <v>2297</v>
      </c>
      <c r="J224" t="s">
        <v>2298</v>
      </c>
      <c r="K224" t="s">
        <v>1015</v>
      </c>
      <c r="L224" t="s">
        <v>2261</v>
      </c>
      <c r="M224" t="s">
        <v>2299</v>
      </c>
      <c r="N224" t="s">
        <v>1022</v>
      </c>
      <c r="O224" t="s">
        <v>1022</v>
      </c>
      <c r="P224" t="s">
        <v>1019</v>
      </c>
      <c r="Q224">
        <v>100</v>
      </c>
      <c r="R224" t="s">
        <v>78</v>
      </c>
      <c r="S224" t="s">
        <v>310</v>
      </c>
      <c r="T224" t="s">
        <v>1020</v>
      </c>
      <c r="U224" s="9">
        <v>42213</v>
      </c>
      <c r="V224" t="s">
        <v>2300</v>
      </c>
      <c r="W224" t="s">
        <v>1022</v>
      </c>
      <c r="X224" t="s">
        <v>1022</v>
      </c>
      <c r="Y224" t="s">
        <v>1022</v>
      </c>
      <c r="Z224" t="s">
        <v>1154</v>
      </c>
    </row>
    <row r="225" spans="1:26" x14ac:dyDescent="0.3">
      <c r="A225" t="s">
        <v>2253</v>
      </c>
      <c r="B225" t="s">
        <v>2301</v>
      </c>
      <c r="C225" t="s">
        <v>2302</v>
      </c>
      <c r="D225" t="s">
        <v>2256</v>
      </c>
      <c r="E225">
        <v>2556</v>
      </c>
      <c r="F225">
        <v>1427</v>
      </c>
      <c r="G225" t="s">
        <v>2303</v>
      </c>
      <c r="H225" t="s">
        <v>2304</v>
      </c>
      <c r="I225" t="s">
        <v>2297</v>
      </c>
      <c r="J225" t="s">
        <v>2305</v>
      </c>
      <c r="K225" t="s">
        <v>1015</v>
      </c>
      <c r="L225" t="s">
        <v>2261</v>
      </c>
      <c r="M225" t="s">
        <v>2299</v>
      </c>
      <c r="N225" t="s">
        <v>1022</v>
      </c>
      <c r="O225" t="s">
        <v>1022</v>
      </c>
      <c r="P225" t="s">
        <v>1019</v>
      </c>
      <c r="Q225">
        <v>100</v>
      </c>
      <c r="R225" t="s">
        <v>78</v>
      </c>
      <c r="S225" t="s">
        <v>310</v>
      </c>
      <c r="T225" t="s">
        <v>1020</v>
      </c>
      <c r="U225" s="9">
        <v>42213</v>
      </c>
      <c r="V225" t="s">
        <v>2300</v>
      </c>
      <c r="W225" t="s">
        <v>1022</v>
      </c>
      <c r="X225" t="s">
        <v>1022</v>
      </c>
      <c r="Y225" t="s">
        <v>1022</v>
      </c>
      <c r="Z225" t="s">
        <v>1154</v>
      </c>
    </row>
    <row r="226" spans="1:26" x14ac:dyDescent="0.3">
      <c r="A226" t="s">
        <v>2253</v>
      </c>
      <c r="B226" t="s">
        <v>2306</v>
      </c>
      <c r="C226" t="s">
        <v>2307</v>
      </c>
      <c r="D226" t="s">
        <v>2256</v>
      </c>
      <c r="E226">
        <v>1489</v>
      </c>
      <c r="F226">
        <v>862</v>
      </c>
      <c r="G226" t="s">
        <v>2308</v>
      </c>
      <c r="H226" t="s">
        <v>2309</v>
      </c>
      <c r="I226" t="s">
        <v>2310</v>
      </c>
      <c r="J226" t="s">
        <v>2311</v>
      </c>
      <c r="K226" t="s">
        <v>1015</v>
      </c>
      <c r="L226" t="s">
        <v>2261</v>
      </c>
      <c r="M226" t="s">
        <v>2312</v>
      </c>
      <c r="N226" t="s">
        <v>1022</v>
      </c>
      <c r="O226" t="s">
        <v>1022</v>
      </c>
      <c r="P226" t="s">
        <v>1019</v>
      </c>
      <c r="Q226">
        <v>100</v>
      </c>
      <c r="R226" t="s">
        <v>78</v>
      </c>
      <c r="S226" t="s">
        <v>310</v>
      </c>
      <c r="T226" t="s">
        <v>1020</v>
      </c>
      <c r="U226" s="9">
        <v>42213</v>
      </c>
      <c r="V226" t="s">
        <v>2300</v>
      </c>
      <c r="W226" t="s">
        <v>1022</v>
      </c>
      <c r="X226" t="s">
        <v>1022</v>
      </c>
      <c r="Y226" t="s">
        <v>1022</v>
      </c>
      <c r="Z226" t="s">
        <v>1154</v>
      </c>
    </row>
    <row r="227" spans="1:26" x14ac:dyDescent="0.3">
      <c r="A227" t="s">
        <v>2253</v>
      </c>
      <c r="B227" t="s">
        <v>2313</v>
      </c>
      <c r="C227" t="s">
        <v>2314</v>
      </c>
      <c r="D227" t="s">
        <v>2256</v>
      </c>
      <c r="E227">
        <v>1747</v>
      </c>
      <c r="F227">
        <v>945</v>
      </c>
      <c r="G227" t="s">
        <v>2315</v>
      </c>
      <c r="H227" t="s">
        <v>2316</v>
      </c>
      <c r="I227" t="s">
        <v>2310</v>
      </c>
      <c r="J227" t="s">
        <v>2317</v>
      </c>
      <c r="K227" t="s">
        <v>1015</v>
      </c>
      <c r="L227" t="s">
        <v>2261</v>
      </c>
      <c r="M227" t="s">
        <v>2312</v>
      </c>
      <c r="N227" t="s">
        <v>1022</v>
      </c>
      <c r="O227" t="s">
        <v>1022</v>
      </c>
      <c r="P227" t="s">
        <v>1019</v>
      </c>
      <c r="Q227">
        <v>100</v>
      </c>
      <c r="R227" t="s">
        <v>78</v>
      </c>
      <c r="S227" t="s">
        <v>310</v>
      </c>
      <c r="T227" t="s">
        <v>1020</v>
      </c>
      <c r="U227" s="9">
        <v>42213</v>
      </c>
      <c r="V227" t="s">
        <v>2300</v>
      </c>
      <c r="W227" t="s">
        <v>1022</v>
      </c>
      <c r="X227" t="s">
        <v>1022</v>
      </c>
      <c r="Y227" t="s">
        <v>1022</v>
      </c>
      <c r="Z227" t="s">
        <v>1154</v>
      </c>
    </row>
    <row r="228" spans="1:26" x14ac:dyDescent="0.3">
      <c r="A228" t="s">
        <v>2253</v>
      </c>
      <c r="B228" t="s">
        <v>2318</v>
      </c>
      <c r="C228" t="s">
        <v>2319</v>
      </c>
      <c r="D228" t="s">
        <v>2256</v>
      </c>
      <c r="E228">
        <v>1464</v>
      </c>
      <c r="F228">
        <v>847</v>
      </c>
      <c r="G228" t="s">
        <v>2320</v>
      </c>
      <c r="H228" t="s">
        <v>2321</v>
      </c>
      <c r="I228" t="s">
        <v>2322</v>
      </c>
      <c r="J228" t="s">
        <v>2323</v>
      </c>
      <c r="K228" t="s">
        <v>1015</v>
      </c>
      <c r="L228" t="s">
        <v>2261</v>
      </c>
      <c r="M228" t="s">
        <v>2324</v>
      </c>
      <c r="N228" t="s">
        <v>1022</v>
      </c>
      <c r="O228" t="s">
        <v>1022</v>
      </c>
      <c r="P228" t="s">
        <v>1019</v>
      </c>
      <c r="Q228">
        <v>100</v>
      </c>
      <c r="R228" t="s">
        <v>78</v>
      </c>
      <c r="S228" t="s">
        <v>310</v>
      </c>
      <c r="T228" t="s">
        <v>1020</v>
      </c>
      <c r="U228" s="9">
        <v>42213</v>
      </c>
      <c r="V228" t="s">
        <v>2300</v>
      </c>
      <c r="W228" t="s">
        <v>1022</v>
      </c>
      <c r="X228" t="s">
        <v>1022</v>
      </c>
      <c r="Y228" t="s">
        <v>1022</v>
      </c>
      <c r="Z228" t="s">
        <v>1154</v>
      </c>
    </row>
    <row r="229" spans="1:26" x14ac:dyDescent="0.3">
      <c r="A229" t="s">
        <v>2253</v>
      </c>
      <c r="B229" t="s">
        <v>2325</v>
      </c>
      <c r="C229" t="s">
        <v>2326</v>
      </c>
      <c r="D229" t="s">
        <v>2256</v>
      </c>
      <c r="E229">
        <v>2877</v>
      </c>
      <c r="F229">
        <v>1688</v>
      </c>
      <c r="G229" t="s">
        <v>2327</v>
      </c>
      <c r="H229" t="s">
        <v>2328</v>
      </c>
      <c r="I229" t="s">
        <v>2322</v>
      </c>
      <c r="J229" t="s">
        <v>2329</v>
      </c>
      <c r="K229" t="s">
        <v>1015</v>
      </c>
      <c r="L229" t="s">
        <v>2261</v>
      </c>
      <c r="M229" t="s">
        <v>2324</v>
      </c>
      <c r="N229" t="s">
        <v>1022</v>
      </c>
      <c r="O229" t="s">
        <v>1022</v>
      </c>
      <c r="P229" t="s">
        <v>1019</v>
      </c>
      <c r="Q229">
        <v>100</v>
      </c>
      <c r="R229" t="s">
        <v>78</v>
      </c>
      <c r="S229" t="s">
        <v>310</v>
      </c>
      <c r="T229" t="s">
        <v>1020</v>
      </c>
      <c r="U229" s="9">
        <v>42213</v>
      </c>
      <c r="V229" t="s">
        <v>2300</v>
      </c>
      <c r="W229" t="s">
        <v>1022</v>
      </c>
      <c r="X229" t="s">
        <v>1022</v>
      </c>
      <c r="Y229" t="s">
        <v>1022</v>
      </c>
      <c r="Z229" t="s">
        <v>1154</v>
      </c>
    </row>
    <row r="230" spans="1:26" x14ac:dyDescent="0.3">
      <c r="A230" t="s">
        <v>2330</v>
      </c>
      <c r="B230" t="s">
        <v>2331</v>
      </c>
      <c r="C230" t="s">
        <v>2332</v>
      </c>
      <c r="D230" t="s">
        <v>2333</v>
      </c>
      <c r="E230">
        <v>2829</v>
      </c>
      <c r="F230">
        <v>1949</v>
      </c>
      <c r="G230" t="s">
        <v>2334</v>
      </c>
      <c r="H230" t="s">
        <v>2335</v>
      </c>
      <c r="I230" t="s">
        <v>2336</v>
      </c>
      <c r="J230" t="s">
        <v>2337</v>
      </c>
      <c r="K230" t="s">
        <v>1015</v>
      </c>
      <c r="L230" t="s">
        <v>1022</v>
      </c>
      <c r="M230" t="s">
        <v>2338</v>
      </c>
      <c r="N230" t="s">
        <v>1022</v>
      </c>
      <c r="O230" t="s">
        <v>2339</v>
      </c>
      <c r="P230" t="s">
        <v>1019</v>
      </c>
      <c r="Q230">
        <v>76</v>
      </c>
      <c r="R230" t="s">
        <v>44</v>
      </c>
      <c r="S230" t="s">
        <v>291</v>
      </c>
      <c r="T230" t="s">
        <v>1020</v>
      </c>
      <c r="U230" s="9">
        <v>42346</v>
      </c>
      <c r="V230" t="s">
        <v>2340</v>
      </c>
      <c r="W230" t="s">
        <v>2341</v>
      </c>
      <c r="X230" t="s">
        <v>1022</v>
      </c>
      <c r="Y230">
        <v>1</v>
      </c>
      <c r="Z230" t="s">
        <v>2342</v>
      </c>
    </row>
    <row r="231" spans="1:26" x14ac:dyDescent="0.3">
      <c r="A231" t="s">
        <v>2330</v>
      </c>
      <c r="B231" t="s">
        <v>2343</v>
      </c>
      <c r="C231" t="s">
        <v>2344</v>
      </c>
      <c r="D231" t="s">
        <v>2333</v>
      </c>
      <c r="E231">
        <v>2654</v>
      </c>
      <c r="F231">
        <v>1747</v>
      </c>
      <c r="G231" t="s">
        <v>2345</v>
      </c>
      <c r="H231" t="s">
        <v>2346</v>
      </c>
      <c r="I231" t="s">
        <v>2336</v>
      </c>
      <c r="J231" t="s">
        <v>2347</v>
      </c>
      <c r="K231" t="s">
        <v>1015</v>
      </c>
      <c r="L231" t="s">
        <v>1022</v>
      </c>
      <c r="M231" t="s">
        <v>2338</v>
      </c>
      <c r="N231" t="s">
        <v>1022</v>
      </c>
      <c r="O231" t="s">
        <v>2339</v>
      </c>
      <c r="P231" t="s">
        <v>1019</v>
      </c>
      <c r="Q231">
        <v>76</v>
      </c>
      <c r="R231" t="s">
        <v>44</v>
      </c>
      <c r="S231" t="s">
        <v>291</v>
      </c>
      <c r="T231" t="s">
        <v>1020</v>
      </c>
      <c r="U231" s="9">
        <v>42346</v>
      </c>
      <c r="V231" t="s">
        <v>2340</v>
      </c>
      <c r="W231" t="s">
        <v>2341</v>
      </c>
      <c r="X231" t="s">
        <v>1022</v>
      </c>
      <c r="Y231">
        <v>2</v>
      </c>
      <c r="Z231" t="s">
        <v>2342</v>
      </c>
    </row>
    <row r="232" spans="1:26" x14ac:dyDescent="0.3">
      <c r="A232" t="s">
        <v>2330</v>
      </c>
      <c r="B232" t="s">
        <v>2348</v>
      </c>
      <c r="C232" t="s">
        <v>2349</v>
      </c>
      <c r="D232" t="s">
        <v>2333</v>
      </c>
      <c r="E232">
        <v>2873</v>
      </c>
      <c r="F232">
        <v>1865</v>
      </c>
      <c r="G232" t="s">
        <v>2350</v>
      </c>
      <c r="H232" t="s">
        <v>2351</v>
      </c>
      <c r="I232" t="s">
        <v>2352</v>
      </c>
      <c r="J232" t="s">
        <v>2353</v>
      </c>
      <c r="K232" t="s">
        <v>1015</v>
      </c>
      <c r="L232" t="s">
        <v>1022</v>
      </c>
      <c r="M232" t="s">
        <v>2338</v>
      </c>
      <c r="N232" t="s">
        <v>1022</v>
      </c>
      <c r="O232" t="s">
        <v>2354</v>
      </c>
      <c r="P232" t="s">
        <v>1019</v>
      </c>
      <c r="Q232">
        <v>76</v>
      </c>
      <c r="R232" t="s">
        <v>44</v>
      </c>
      <c r="S232" t="s">
        <v>291</v>
      </c>
      <c r="T232" t="s">
        <v>1020</v>
      </c>
      <c r="U232" s="9">
        <v>42346</v>
      </c>
      <c r="V232" t="s">
        <v>2355</v>
      </c>
      <c r="W232" t="s">
        <v>2341</v>
      </c>
      <c r="X232" t="s">
        <v>1022</v>
      </c>
      <c r="Y232">
        <v>1</v>
      </c>
      <c r="Z232" t="s">
        <v>2342</v>
      </c>
    </row>
    <row r="233" spans="1:26" x14ac:dyDescent="0.3">
      <c r="A233" t="s">
        <v>2330</v>
      </c>
      <c r="B233" t="s">
        <v>2356</v>
      </c>
      <c r="C233" t="s">
        <v>2357</v>
      </c>
      <c r="D233" t="s">
        <v>2333</v>
      </c>
      <c r="E233">
        <v>2852</v>
      </c>
      <c r="F233">
        <v>1980</v>
      </c>
      <c r="G233" t="s">
        <v>2358</v>
      </c>
      <c r="H233" t="s">
        <v>2359</v>
      </c>
      <c r="I233" t="s">
        <v>2352</v>
      </c>
      <c r="J233" t="s">
        <v>2360</v>
      </c>
      <c r="K233" t="s">
        <v>1015</v>
      </c>
      <c r="L233" t="s">
        <v>1022</v>
      </c>
      <c r="M233" t="s">
        <v>2338</v>
      </c>
      <c r="N233" t="s">
        <v>1022</v>
      </c>
      <c r="O233" t="s">
        <v>2354</v>
      </c>
      <c r="P233" t="s">
        <v>1019</v>
      </c>
      <c r="Q233">
        <v>76</v>
      </c>
      <c r="R233" t="s">
        <v>44</v>
      </c>
      <c r="S233" t="s">
        <v>291</v>
      </c>
      <c r="T233" t="s">
        <v>1020</v>
      </c>
      <c r="U233" s="9">
        <v>42346</v>
      </c>
      <c r="V233" t="s">
        <v>2355</v>
      </c>
      <c r="W233" t="s">
        <v>2341</v>
      </c>
      <c r="X233" t="s">
        <v>1022</v>
      </c>
      <c r="Y233">
        <v>2</v>
      </c>
      <c r="Z233" t="s">
        <v>2342</v>
      </c>
    </row>
    <row r="234" spans="1:26" x14ac:dyDescent="0.3">
      <c r="A234" t="s">
        <v>2330</v>
      </c>
      <c r="B234" t="s">
        <v>2361</v>
      </c>
      <c r="C234" t="s">
        <v>2362</v>
      </c>
      <c r="D234" t="s">
        <v>2333</v>
      </c>
      <c r="E234">
        <v>2739</v>
      </c>
      <c r="F234">
        <v>1843</v>
      </c>
      <c r="G234" t="s">
        <v>2363</v>
      </c>
      <c r="H234" t="s">
        <v>2364</v>
      </c>
      <c r="I234" t="s">
        <v>2365</v>
      </c>
      <c r="J234" t="s">
        <v>2366</v>
      </c>
      <c r="K234" t="s">
        <v>1015</v>
      </c>
      <c r="L234" t="s">
        <v>1022</v>
      </c>
      <c r="M234" t="s">
        <v>2367</v>
      </c>
      <c r="N234" t="s">
        <v>1022</v>
      </c>
      <c r="O234" t="s">
        <v>2339</v>
      </c>
      <c r="P234" t="s">
        <v>1019</v>
      </c>
      <c r="Q234">
        <v>76</v>
      </c>
      <c r="R234" t="s">
        <v>44</v>
      </c>
      <c r="S234" t="s">
        <v>291</v>
      </c>
      <c r="T234" t="s">
        <v>1020</v>
      </c>
      <c r="U234" s="9">
        <v>42346</v>
      </c>
      <c r="V234" t="s">
        <v>2368</v>
      </c>
      <c r="W234" t="s">
        <v>2341</v>
      </c>
      <c r="X234" t="s">
        <v>1022</v>
      </c>
      <c r="Y234">
        <v>1</v>
      </c>
      <c r="Z234" t="s">
        <v>2342</v>
      </c>
    </row>
    <row r="235" spans="1:26" x14ac:dyDescent="0.3">
      <c r="A235" t="s">
        <v>2330</v>
      </c>
      <c r="B235" t="s">
        <v>2369</v>
      </c>
      <c r="C235" t="s">
        <v>2370</v>
      </c>
      <c r="D235" t="s">
        <v>2333</v>
      </c>
      <c r="E235">
        <v>2222</v>
      </c>
      <c r="F235">
        <v>1482</v>
      </c>
      <c r="G235" t="s">
        <v>2371</v>
      </c>
      <c r="H235" t="s">
        <v>2372</v>
      </c>
      <c r="I235" t="s">
        <v>2365</v>
      </c>
      <c r="J235" t="s">
        <v>2373</v>
      </c>
      <c r="K235" t="s">
        <v>1015</v>
      </c>
      <c r="L235" t="s">
        <v>1022</v>
      </c>
      <c r="M235" t="s">
        <v>2367</v>
      </c>
      <c r="N235" t="s">
        <v>1022</v>
      </c>
      <c r="O235" t="s">
        <v>2339</v>
      </c>
      <c r="P235" t="s">
        <v>1019</v>
      </c>
      <c r="Q235">
        <v>76</v>
      </c>
      <c r="R235" t="s">
        <v>44</v>
      </c>
      <c r="S235" t="s">
        <v>291</v>
      </c>
      <c r="T235" t="s">
        <v>1020</v>
      </c>
      <c r="U235" s="9">
        <v>42346</v>
      </c>
      <c r="V235" t="s">
        <v>2368</v>
      </c>
      <c r="W235" t="s">
        <v>2341</v>
      </c>
      <c r="X235" t="s">
        <v>1022</v>
      </c>
      <c r="Y235">
        <v>2</v>
      </c>
      <c r="Z235" t="s">
        <v>2342</v>
      </c>
    </row>
    <row r="236" spans="1:26" x14ac:dyDescent="0.3">
      <c r="A236" t="s">
        <v>2330</v>
      </c>
      <c r="B236" t="s">
        <v>2374</v>
      </c>
      <c r="C236" t="s">
        <v>2375</v>
      </c>
      <c r="D236" t="s">
        <v>2333</v>
      </c>
      <c r="E236">
        <v>2714</v>
      </c>
      <c r="F236">
        <v>1709</v>
      </c>
      <c r="G236" t="s">
        <v>2376</v>
      </c>
      <c r="H236" t="s">
        <v>2377</v>
      </c>
      <c r="I236" t="s">
        <v>2378</v>
      </c>
      <c r="J236" t="s">
        <v>2379</v>
      </c>
      <c r="K236" t="s">
        <v>1015</v>
      </c>
      <c r="L236" t="s">
        <v>1022</v>
      </c>
      <c r="M236" t="s">
        <v>2367</v>
      </c>
      <c r="N236" t="s">
        <v>1022</v>
      </c>
      <c r="O236" t="s">
        <v>2354</v>
      </c>
      <c r="P236" t="s">
        <v>1019</v>
      </c>
      <c r="Q236">
        <v>76</v>
      </c>
      <c r="R236" t="s">
        <v>44</v>
      </c>
      <c r="S236" t="s">
        <v>291</v>
      </c>
      <c r="T236" t="s">
        <v>1020</v>
      </c>
      <c r="U236" s="9">
        <v>42346</v>
      </c>
      <c r="V236" t="s">
        <v>2380</v>
      </c>
      <c r="W236" t="s">
        <v>2341</v>
      </c>
      <c r="X236" t="s">
        <v>1022</v>
      </c>
      <c r="Y236">
        <v>1</v>
      </c>
      <c r="Z236" t="s">
        <v>2342</v>
      </c>
    </row>
    <row r="237" spans="1:26" x14ac:dyDescent="0.3">
      <c r="A237" t="s">
        <v>2330</v>
      </c>
      <c r="B237" t="s">
        <v>2381</v>
      </c>
      <c r="C237" t="s">
        <v>2382</v>
      </c>
      <c r="D237" t="s">
        <v>2333</v>
      </c>
      <c r="E237">
        <v>2675</v>
      </c>
      <c r="F237">
        <v>1687</v>
      </c>
      <c r="G237" t="s">
        <v>2383</v>
      </c>
      <c r="H237" t="s">
        <v>2384</v>
      </c>
      <c r="I237" t="s">
        <v>2378</v>
      </c>
      <c r="J237" t="s">
        <v>2385</v>
      </c>
      <c r="K237" t="s">
        <v>1015</v>
      </c>
      <c r="L237" t="s">
        <v>1022</v>
      </c>
      <c r="M237" t="s">
        <v>2367</v>
      </c>
      <c r="N237" t="s">
        <v>1022</v>
      </c>
      <c r="O237" t="s">
        <v>2354</v>
      </c>
      <c r="P237" t="s">
        <v>1019</v>
      </c>
      <c r="Q237">
        <v>76</v>
      </c>
      <c r="R237" t="s">
        <v>44</v>
      </c>
      <c r="S237" t="s">
        <v>291</v>
      </c>
      <c r="T237" t="s">
        <v>1020</v>
      </c>
      <c r="U237" s="9">
        <v>42346</v>
      </c>
      <c r="V237" t="s">
        <v>2380</v>
      </c>
      <c r="W237" t="s">
        <v>2341</v>
      </c>
      <c r="X237" t="s">
        <v>1022</v>
      </c>
      <c r="Y237">
        <v>2</v>
      </c>
      <c r="Z237" t="s">
        <v>2342</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A2" sqref="A2"/>
    </sheetView>
  </sheetViews>
  <sheetFormatPr defaultColWidth="8.77734375" defaultRowHeight="14.4" x14ac:dyDescent="0.3"/>
  <cols>
    <col min="1" max="1" width="28.44140625" bestFit="1" customWidth="1"/>
    <col min="2" max="2" width="19.6640625" style="6" bestFit="1" customWidth="1"/>
    <col min="3" max="3" width="12.6640625" style="3" bestFit="1" customWidth="1"/>
    <col min="4" max="4" width="13.33203125" style="3" bestFit="1" customWidth="1"/>
    <col min="5" max="5" width="13.6640625" style="3" bestFit="1" customWidth="1"/>
    <col min="6" max="6" width="5.44140625" style="3" bestFit="1" customWidth="1"/>
    <col min="7" max="7" width="23.33203125" style="3" bestFit="1" customWidth="1"/>
  </cols>
  <sheetData>
    <row r="1" spans="1:7" ht="15.6" x14ac:dyDescent="0.3">
      <c r="A1" s="25" t="s">
        <v>2397</v>
      </c>
    </row>
    <row r="2" spans="1:7" ht="16.2" thickBot="1" x14ac:dyDescent="0.35">
      <c r="A2" s="26" t="s">
        <v>2398</v>
      </c>
    </row>
    <row r="3" spans="1:7" ht="15" thickBot="1" x14ac:dyDescent="0.35">
      <c r="B3" s="19" t="s">
        <v>2387</v>
      </c>
      <c r="C3" s="21" t="s">
        <v>968</v>
      </c>
      <c r="D3" s="21" t="s">
        <v>969</v>
      </c>
      <c r="E3" s="21" t="s">
        <v>977</v>
      </c>
      <c r="F3" s="20" t="s">
        <v>2</v>
      </c>
      <c r="G3" s="20" t="s">
        <v>976</v>
      </c>
    </row>
    <row r="4" spans="1:7" x14ac:dyDescent="0.3">
      <c r="A4" s="40" t="s">
        <v>970</v>
      </c>
      <c r="B4" s="6" t="s">
        <v>0</v>
      </c>
      <c r="C4" s="3">
        <v>77</v>
      </c>
      <c r="D4" s="3">
        <v>230</v>
      </c>
      <c r="E4" s="3">
        <v>1612</v>
      </c>
      <c r="F4" s="2">
        <v>1919</v>
      </c>
      <c r="G4" s="7">
        <v>0.84</v>
      </c>
    </row>
    <row r="5" spans="1:7" x14ac:dyDescent="0.3">
      <c r="A5" s="40"/>
      <c r="B5" s="6" t="s">
        <v>975</v>
      </c>
      <c r="C5" s="3">
        <v>486</v>
      </c>
      <c r="D5" s="3">
        <v>274</v>
      </c>
      <c r="E5" s="3">
        <v>370</v>
      </c>
      <c r="F5" s="2">
        <v>1130</v>
      </c>
      <c r="G5" s="7">
        <v>0.33</v>
      </c>
    </row>
    <row r="6" spans="1:7" x14ac:dyDescent="0.3">
      <c r="A6" s="40"/>
      <c r="B6" s="6" t="s">
        <v>1</v>
      </c>
      <c r="C6" s="3">
        <v>379</v>
      </c>
      <c r="D6" s="3">
        <v>508</v>
      </c>
      <c r="E6" s="3">
        <v>1296</v>
      </c>
      <c r="F6" s="2">
        <v>2183</v>
      </c>
      <c r="G6" s="7">
        <v>0.57999999999999996</v>
      </c>
    </row>
    <row r="7" spans="1:7" x14ac:dyDescent="0.3">
      <c r="B7" s="6" t="s">
        <v>2</v>
      </c>
      <c r="C7" s="2">
        <v>942</v>
      </c>
      <c r="D7" s="2">
        <v>1012</v>
      </c>
      <c r="E7" s="2">
        <v>3278</v>
      </c>
      <c r="F7" s="2">
        <v>5232</v>
      </c>
      <c r="G7" s="7">
        <v>0.63</v>
      </c>
    </row>
    <row r="8" spans="1:7" x14ac:dyDescent="0.3">
      <c r="B8" s="6" t="s">
        <v>980</v>
      </c>
      <c r="C8" s="8">
        <f>C7/F7</f>
        <v>0.18004587155963303</v>
      </c>
      <c r="D8" s="8">
        <f>D7/F7</f>
        <v>0.19342507645259938</v>
      </c>
      <c r="E8" s="8">
        <f>E7/F7</f>
        <v>0.62652905198776754</v>
      </c>
    </row>
    <row r="9" spans="1:7" x14ac:dyDescent="0.3">
      <c r="C9" s="8"/>
      <c r="D9" s="8"/>
    </row>
    <row r="10" spans="1:7" ht="15" thickBot="1" x14ac:dyDescent="0.35">
      <c r="B10" s="19" t="s">
        <v>2387</v>
      </c>
      <c r="C10" s="20" t="s">
        <v>973</v>
      </c>
      <c r="D10" s="20" t="s">
        <v>972</v>
      </c>
      <c r="E10" s="20" t="s">
        <v>971</v>
      </c>
      <c r="F10" s="20" t="s">
        <v>2</v>
      </c>
      <c r="G10" s="20" t="s">
        <v>978</v>
      </c>
    </row>
    <row r="11" spans="1:7" x14ac:dyDescent="0.3">
      <c r="A11" s="40" t="s">
        <v>974</v>
      </c>
      <c r="B11" s="6" t="s">
        <v>0</v>
      </c>
      <c r="C11" s="3">
        <v>80</v>
      </c>
      <c r="D11" s="3">
        <v>345</v>
      </c>
      <c r="E11" s="3">
        <v>1494</v>
      </c>
      <c r="F11" s="2">
        <f>SUM(C11:E11)</f>
        <v>1919</v>
      </c>
      <c r="G11" s="7">
        <f>E11/F11</f>
        <v>0.77853048462741015</v>
      </c>
    </row>
    <row r="12" spans="1:7" x14ac:dyDescent="0.3">
      <c r="A12" s="40"/>
      <c r="B12" s="6" t="s">
        <v>975</v>
      </c>
      <c r="C12" s="3">
        <v>492</v>
      </c>
      <c r="D12" s="3">
        <v>240</v>
      </c>
      <c r="E12" s="3">
        <v>398</v>
      </c>
      <c r="F12" s="2">
        <f>SUM(C12:E12)</f>
        <v>1130</v>
      </c>
      <c r="G12" s="7">
        <f>E12/F12</f>
        <v>0.35221238938053095</v>
      </c>
    </row>
    <row r="13" spans="1:7" x14ac:dyDescent="0.3">
      <c r="A13" s="40"/>
      <c r="B13" s="6" t="s">
        <v>1</v>
      </c>
      <c r="C13" s="3">
        <v>343</v>
      </c>
      <c r="D13" s="3">
        <v>499</v>
      </c>
      <c r="E13" s="3">
        <v>1341</v>
      </c>
      <c r="F13" s="2">
        <f>SUM(C13:E13)</f>
        <v>2183</v>
      </c>
      <c r="G13" s="7">
        <f>E13/F13</f>
        <v>0.61429225836005497</v>
      </c>
    </row>
    <row r="14" spans="1:7" x14ac:dyDescent="0.3">
      <c r="B14" s="6" t="s">
        <v>2</v>
      </c>
      <c r="C14" s="2">
        <f>SUM(C11:C13)</f>
        <v>915</v>
      </c>
      <c r="D14" s="2">
        <f>SUM(D11:D13)</f>
        <v>1084</v>
      </c>
      <c r="E14" s="2">
        <f>SUM(E11:E13)</f>
        <v>3233</v>
      </c>
      <c r="F14" s="2">
        <f>SUM(C14:E14)</f>
        <v>5232</v>
      </c>
      <c r="G14" s="7">
        <f>E14/F14</f>
        <v>0.61792813455657492</v>
      </c>
    </row>
    <row r="15" spans="1:7" x14ac:dyDescent="0.3">
      <c r="B15" s="6" t="s">
        <v>2392</v>
      </c>
      <c r="C15" s="8">
        <f>C14/F14</f>
        <v>0.17488532110091742</v>
      </c>
      <c r="D15" s="8">
        <f>D14/F14</f>
        <v>0.20718654434250763</v>
      </c>
      <c r="E15" s="8">
        <f>E14/F14</f>
        <v>0.61792813455657492</v>
      </c>
    </row>
    <row r="17" spans="1:7" x14ac:dyDescent="0.3">
      <c r="A17" t="s">
        <v>2393</v>
      </c>
      <c r="C17" s="41" t="s">
        <v>974</v>
      </c>
      <c r="D17" s="41"/>
      <c r="E17" s="41"/>
    </row>
    <row r="18" spans="1:7" ht="15" thickBot="1" x14ac:dyDescent="0.35">
      <c r="B18" s="19" t="s">
        <v>2387</v>
      </c>
      <c r="C18" s="20" t="s">
        <v>973</v>
      </c>
      <c r="D18" s="20" t="s">
        <v>972</v>
      </c>
      <c r="E18" s="20" t="s">
        <v>971</v>
      </c>
      <c r="F18" s="20" t="s">
        <v>2</v>
      </c>
      <c r="G18" s="20" t="s">
        <v>979</v>
      </c>
    </row>
    <row r="19" spans="1:7" x14ac:dyDescent="0.3">
      <c r="A19" s="40" t="s">
        <v>970</v>
      </c>
      <c r="B19" s="6" t="s">
        <v>977</v>
      </c>
      <c r="C19" s="3">
        <v>327</v>
      </c>
      <c r="D19" s="3">
        <v>560</v>
      </c>
      <c r="E19" s="3">
        <v>2391</v>
      </c>
      <c r="F19" s="2">
        <f>SUM(C19:E19)</f>
        <v>3278</v>
      </c>
      <c r="G19" s="7">
        <f>E19/F19</f>
        <v>0.72940817571690053</v>
      </c>
    </row>
    <row r="20" spans="1:7" x14ac:dyDescent="0.3">
      <c r="A20" s="40"/>
      <c r="B20" s="6" t="s">
        <v>969</v>
      </c>
      <c r="C20" s="3">
        <v>162</v>
      </c>
      <c r="D20" s="3">
        <v>270</v>
      </c>
      <c r="E20" s="3">
        <v>580</v>
      </c>
      <c r="F20" s="2">
        <f>SUM(C20:E20)</f>
        <v>1012</v>
      </c>
      <c r="G20" s="7">
        <f>E20/F20</f>
        <v>0.5731225296442688</v>
      </c>
    </row>
    <row r="21" spans="1:7" x14ac:dyDescent="0.3">
      <c r="A21" s="40"/>
      <c r="B21" s="6" t="s">
        <v>968</v>
      </c>
      <c r="C21" s="3">
        <v>426</v>
      </c>
      <c r="D21" s="3">
        <v>254</v>
      </c>
      <c r="E21" s="3">
        <v>262</v>
      </c>
      <c r="F21" s="2">
        <f>SUM(C21:E21)</f>
        <v>942</v>
      </c>
      <c r="G21" s="7">
        <f>E21/F21</f>
        <v>0.2781316348195329</v>
      </c>
    </row>
    <row r="22" spans="1:7" x14ac:dyDescent="0.3">
      <c r="B22" s="6" t="s">
        <v>2</v>
      </c>
      <c r="C22" s="2">
        <f>SUM(C19:C21)</f>
        <v>915</v>
      </c>
      <c r="D22" s="2">
        <f>SUM(D19:D21)</f>
        <v>1084</v>
      </c>
      <c r="E22" s="2">
        <f>SUM(E19:E21)</f>
        <v>3233</v>
      </c>
      <c r="F22" s="2">
        <f>SUM(C22:E22)</f>
        <v>5232</v>
      </c>
      <c r="G22" s="7"/>
    </row>
    <row r="23" spans="1:7" x14ac:dyDescent="0.3">
      <c r="B23" s="6" t="s">
        <v>2392</v>
      </c>
      <c r="C23" s="8">
        <f>C22/F22</f>
        <v>0.17488532110091742</v>
      </c>
      <c r="D23" s="8">
        <f>D22/F22</f>
        <v>0.20718654434250763</v>
      </c>
      <c r="E23" s="8">
        <f>E22/F22</f>
        <v>0.61792813455657492</v>
      </c>
      <c r="G23" s="7"/>
    </row>
  </sheetData>
  <mergeCells count="4">
    <mergeCell ref="A19:A21"/>
    <mergeCell ref="C17:E17"/>
    <mergeCell ref="A4:A6"/>
    <mergeCell ref="A11:A13"/>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heetViews>
  <sheetFormatPr defaultColWidth="11.44140625" defaultRowHeight="14.4" x14ac:dyDescent="0.3"/>
  <cols>
    <col min="2" max="2" width="12" bestFit="1" customWidth="1"/>
    <col min="3" max="3" width="12.33203125" bestFit="1" customWidth="1"/>
    <col min="4" max="4" width="12.77734375" bestFit="1" customWidth="1"/>
    <col min="5" max="5" width="6" bestFit="1" customWidth="1"/>
    <col min="6" max="6" width="14.77734375" bestFit="1" customWidth="1"/>
  </cols>
  <sheetData>
    <row r="1" spans="1:6" ht="16.2" thickBot="1" x14ac:dyDescent="0.35">
      <c r="A1" s="25" t="s">
        <v>2399</v>
      </c>
    </row>
    <row r="2" spans="1:6" ht="15" thickBot="1" x14ac:dyDescent="0.35">
      <c r="A2" s="10" t="s">
        <v>2387</v>
      </c>
      <c r="B2" s="11" t="s">
        <v>968</v>
      </c>
      <c r="C2" s="11" t="s">
        <v>969</v>
      </c>
      <c r="D2" s="11" t="s">
        <v>977</v>
      </c>
      <c r="E2" s="11" t="s">
        <v>2</v>
      </c>
      <c r="F2" s="12" t="s">
        <v>2386</v>
      </c>
    </row>
    <row r="3" spans="1:6" x14ac:dyDescent="0.3">
      <c r="A3" s="13" t="s">
        <v>2388</v>
      </c>
      <c r="B3" s="14">
        <v>77</v>
      </c>
      <c r="C3" s="14">
        <v>230</v>
      </c>
      <c r="D3" s="14">
        <v>1612</v>
      </c>
      <c r="E3" s="14">
        <v>1919</v>
      </c>
      <c r="F3" s="15">
        <v>0.84</v>
      </c>
    </row>
    <row r="4" spans="1:6" x14ac:dyDescent="0.3">
      <c r="A4" s="13" t="s">
        <v>2389</v>
      </c>
      <c r="B4" s="14">
        <v>486</v>
      </c>
      <c r="C4" s="14">
        <v>274</v>
      </c>
      <c r="D4" s="14">
        <v>370</v>
      </c>
      <c r="E4" s="14">
        <v>1130</v>
      </c>
      <c r="F4" s="15">
        <v>0.33</v>
      </c>
    </row>
    <row r="5" spans="1:6" ht="15" thickBot="1" x14ac:dyDescent="0.35">
      <c r="A5" s="13" t="s">
        <v>1</v>
      </c>
      <c r="B5" s="14">
        <v>379</v>
      </c>
      <c r="C5" s="14">
        <v>508</v>
      </c>
      <c r="D5" s="14">
        <v>1296</v>
      </c>
      <c r="E5" s="14">
        <v>2183</v>
      </c>
      <c r="F5" s="15">
        <v>0.59</v>
      </c>
    </row>
    <row r="6" spans="1:6" ht="15" thickBot="1" x14ac:dyDescent="0.35">
      <c r="A6" s="16" t="s">
        <v>2</v>
      </c>
      <c r="B6" s="11">
        <v>942</v>
      </c>
      <c r="C6" s="11">
        <v>1012</v>
      </c>
      <c r="D6" s="11">
        <v>3278</v>
      </c>
      <c r="E6" s="11">
        <v>5232</v>
      </c>
      <c r="F6" s="17">
        <v>0.63</v>
      </c>
    </row>
    <row r="7" spans="1:6" ht="15" thickBot="1" x14ac:dyDescent="0.35"/>
    <row r="8" spans="1:6" ht="15" thickBot="1" x14ac:dyDescent="0.35">
      <c r="A8" s="10" t="s">
        <v>2390</v>
      </c>
      <c r="B8" s="11" t="s">
        <v>968</v>
      </c>
      <c r="C8" s="11" t="s">
        <v>969</v>
      </c>
      <c r="D8" s="11" t="s">
        <v>977</v>
      </c>
      <c r="E8" s="11" t="s">
        <v>2</v>
      </c>
      <c r="F8" s="12" t="s">
        <v>2386</v>
      </c>
    </row>
    <row r="9" spans="1:6" x14ac:dyDescent="0.3">
      <c r="A9" s="13" t="s">
        <v>2388</v>
      </c>
      <c r="B9" s="14">
        <v>55</v>
      </c>
      <c r="C9" s="14">
        <v>171</v>
      </c>
      <c r="D9" s="14">
        <v>851</v>
      </c>
      <c r="E9" s="14">
        <f>SUM(B9:D9)</f>
        <v>1077</v>
      </c>
      <c r="F9" s="15">
        <f>D9/E9</f>
        <v>0.7901578458681523</v>
      </c>
    </row>
    <row r="10" spans="1:6" x14ac:dyDescent="0.3">
      <c r="A10" s="13" t="s">
        <v>2389</v>
      </c>
      <c r="B10" s="14">
        <v>853</v>
      </c>
      <c r="C10" s="14">
        <v>270</v>
      </c>
      <c r="D10" s="14">
        <v>411</v>
      </c>
      <c r="E10" s="14">
        <f t="shared" ref="E10:E11" si="0">SUM(B10:D10)</f>
        <v>1534</v>
      </c>
      <c r="F10" s="15">
        <f t="shared" ref="F10:F11" si="1">D10/E10</f>
        <v>0.26792698826597133</v>
      </c>
    </row>
    <row r="11" spans="1:6" ht="15" thickBot="1" x14ac:dyDescent="0.35">
      <c r="A11" s="13" t="s">
        <v>1</v>
      </c>
      <c r="B11" s="14">
        <v>1728</v>
      </c>
      <c r="C11" s="14">
        <v>575</v>
      </c>
      <c r="D11" s="14">
        <v>1731</v>
      </c>
      <c r="E11" s="14">
        <f t="shared" si="0"/>
        <v>4034</v>
      </c>
      <c r="F11" s="15">
        <f t="shared" si="1"/>
        <v>0.4291026276648488</v>
      </c>
    </row>
    <row r="12" spans="1:6" ht="15" thickBot="1" x14ac:dyDescent="0.35">
      <c r="A12" s="16" t="s">
        <v>2</v>
      </c>
      <c r="B12" s="11">
        <v>1797</v>
      </c>
      <c r="C12" s="11">
        <v>962</v>
      </c>
      <c r="D12" s="11">
        <v>2915</v>
      </c>
      <c r="E12" s="11">
        <f>SUM(E9:E11)</f>
        <v>6645</v>
      </c>
      <c r="F12" s="17">
        <f>D12/E12</f>
        <v>0.43867569601203915</v>
      </c>
    </row>
    <row r="13" spans="1:6" ht="15" thickBot="1" x14ac:dyDescent="0.35"/>
    <row r="14" spans="1:6" ht="15" thickBot="1" x14ac:dyDescent="0.35">
      <c r="A14" s="10" t="s">
        <v>2391</v>
      </c>
      <c r="B14" s="11" t="s">
        <v>968</v>
      </c>
      <c r="C14" s="11" t="s">
        <v>969</v>
      </c>
      <c r="D14" s="11" t="s">
        <v>977</v>
      </c>
      <c r="E14" s="11" t="s">
        <v>2</v>
      </c>
      <c r="F14" s="12" t="s">
        <v>2386</v>
      </c>
    </row>
    <row r="15" spans="1:6" x14ac:dyDescent="0.3">
      <c r="A15" s="13" t="s">
        <v>2388</v>
      </c>
      <c r="B15" s="4">
        <v>237</v>
      </c>
      <c r="C15" s="4">
        <v>337</v>
      </c>
      <c r="D15" s="4">
        <v>2826</v>
      </c>
      <c r="E15" s="4">
        <v>3400</v>
      </c>
      <c r="F15" s="22">
        <v>0.83</v>
      </c>
    </row>
    <row r="16" spans="1:6" x14ac:dyDescent="0.3">
      <c r="A16" s="13" t="s">
        <v>2389</v>
      </c>
      <c r="B16" s="4">
        <v>1024</v>
      </c>
      <c r="C16" s="4">
        <v>218</v>
      </c>
      <c r="D16" s="4">
        <v>450</v>
      </c>
      <c r="E16" s="4">
        <v>1692</v>
      </c>
      <c r="F16" s="22">
        <v>0.27</v>
      </c>
    </row>
    <row r="17" spans="1:6" ht="15" thickBot="1" x14ac:dyDescent="0.35">
      <c r="A17" s="18" t="s">
        <v>1</v>
      </c>
      <c r="B17" s="4">
        <v>2811</v>
      </c>
      <c r="C17" s="4">
        <v>933</v>
      </c>
      <c r="D17" s="4">
        <v>1818</v>
      </c>
      <c r="E17" s="4">
        <v>5562</v>
      </c>
      <c r="F17" s="22">
        <v>0.33</v>
      </c>
    </row>
    <row r="18" spans="1:6" ht="15" thickBot="1" x14ac:dyDescent="0.35">
      <c r="A18" s="10" t="s">
        <v>2</v>
      </c>
      <c r="B18" s="12">
        <v>4072</v>
      </c>
      <c r="C18" s="12">
        <v>1488</v>
      </c>
      <c r="D18" s="12">
        <v>5094</v>
      </c>
      <c r="E18" s="12">
        <v>10654</v>
      </c>
      <c r="F18" s="23">
        <v>0.48</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tabSelected="1" workbookViewId="0">
      <selection activeCell="C14" sqref="C14"/>
    </sheetView>
  </sheetViews>
  <sheetFormatPr defaultColWidth="11.5546875" defaultRowHeight="14.4" x14ac:dyDescent="0.3"/>
  <cols>
    <col min="2" max="2" width="15.33203125" customWidth="1"/>
    <col min="7" max="7" width="13" customWidth="1"/>
    <col min="13" max="13" width="13" customWidth="1"/>
  </cols>
  <sheetData>
    <row r="1" spans="1:15" ht="15.6" x14ac:dyDescent="0.3">
      <c r="A1" s="24" t="s">
        <v>2424</v>
      </c>
    </row>
    <row r="2" spans="1:15" x14ac:dyDescent="0.3">
      <c r="D2" s="42" t="s">
        <v>2415</v>
      </c>
      <c r="E2" s="43"/>
      <c r="F2" s="43"/>
      <c r="G2" s="43"/>
      <c r="H2" s="43"/>
      <c r="I2" s="44"/>
      <c r="J2" s="41" t="s">
        <v>2416</v>
      </c>
      <c r="K2" s="41"/>
      <c r="L2" s="41"/>
      <c r="M2" s="41"/>
      <c r="N2" s="41"/>
      <c r="O2" s="41"/>
    </row>
    <row r="3" spans="1:15" ht="15.6" x14ac:dyDescent="0.3">
      <c r="A3" s="35" t="s">
        <v>2400</v>
      </c>
      <c r="B3" s="35" t="s">
        <v>2401</v>
      </c>
      <c r="C3" s="35" t="s">
        <v>2402</v>
      </c>
      <c r="D3" s="36" t="s">
        <v>2413</v>
      </c>
      <c r="E3" s="37" t="s">
        <v>2403</v>
      </c>
      <c r="F3" s="35" t="s">
        <v>2404</v>
      </c>
      <c r="G3" s="38" t="s">
        <v>2414</v>
      </c>
      <c r="H3" s="37" t="s">
        <v>2403</v>
      </c>
      <c r="I3" s="39" t="s">
        <v>2404</v>
      </c>
      <c r="J3" s="35" t="s">
        <v>2413</v>
      </c>
      <c r="K3" s="37" t="s">
        <v>2403</v>
      </c>
      <c r="L3" s="35" t="s">
        <v>2404</v>
      </c>
      <c r="M3" s="38" t="s">
        <v>2414</v>
      </c>
      <c r="N3" s="37" t="s">
        <v>2403</v>
      </c>
      <c r="O3" s="35" t="s">
        <v>2404</v>
      </c>
    </row>
    <row r="4" spans="1:15" ht="15.6" x14ac:dyDescent="0.3">
      <c r="A4" s="1" t="s">
        <v>2387</v>
      </c>
      <c r="B4" s="27" t="s">
        <v>2405</v>
      </c>
      <c r="C4" t="s">
        <v>2406</v>
      </c>
      <c r="D4" s="30">
        <v>0.51047969999999998</v>
      </c>
      <c r="E4" s="31">
        <v>3.2036730000000001E-125</v>
      </c>
      <c r="F4" s="32" t="s">
        <v>2407</v>
      </c>
      <c r="G4" s="33">
        <v>0.38975019999999999</v>
      </c>
      <c r="H4" s="31">
        <v>3.2972859999999998E-69</v>
      </c>
      <c r="I4" s="34" t="s">
        <v>2407</v>
      </c>
      <c r="J4" s="28">
        <v>0.2713971</v>
      </c>
      <c r="K4" s="29">
        <v>6.1517720000000001E-24</v>
      </c>
      <c r="L4" s="29" t="s">
        <v>2407</v>
      </c>
      <c r="M4" s="28">
        <v>0.26646989999999998</v>
      </c>
      <c r="N4" s="29">
        <v>4.192567E-23</v>
      </c>
      <c r="O4" t="s">
        <v>2407</v>
      </c>
    </row>
    <row r="5" spans="1:15" ht="15.6" x14ac:dyDescent="0.3">
      <c r="A5" s="1"/>
      <c r="B5" s="27"/>
      <c r="C5" t="s">
        <v>2408</v>
      </c>
      <c r="D5" s="30">
        <v>0.67625480000000004</v>
      </c>
      <c r="E5" s="31">
        <v>2.6033539999999999E-125</v>
      </c>
      <c r="F5" s="32" t="s">
        <v>2407</v>
      </c>
      <c r="G5" s="33">
        <v>0.70397359999999998</v>
      </c>
      <c r="H5" s="31">
        <v>4.6356010000000003E-140</v>
      </c>
      <c r="I5" s="34" t="s">
        <v>2407</v>
      </c>
      <c r="J5" s="28">
        <v>0.59269939999999999</v>
      </c>
      <c r="K5" s="29">
        <v>4.0845150000000003E-79</v>
      </c>
      <c r="L5" t="s">
        <v>2407</v>
      </c>
      <c r="M5" s="28">
        <v>0.6244537</v>
      </c>
      <c r="N5" s="29">
        <v>4.4731349999999998E-90</v>
      </c>
      <c r="O5" t="s">
        <v>2407</v>
      </c>
    </row>
    <row r="6" spans="1:15" ht="15.6" x14ac:dyDescent="0.3">
      <c r="A6" s="1"/>
      <c r="B6" s="27" t="s">
        <v>2409</v>
      </c>
      <c r="C6" t="s">
        <v>2406</v>
      </c>
      <c r="D6" s="30">
        <v>0.10307760000000001</v>
      </c>
      <c r="E6" s="31">
        <v>3.9763069999999997E-5</v>
      </c>
      <c r="F6" s="32" t="s">
        <v>2410</v>
      </c>
      <c r="G6" s="33">
        <v>0.19421359999999999</v>
      </c>
      <c r="H6" s="31">
        <v>6.420676E-15</v>
      </c>
      <c r="I6" s="34" t="s">
        <v>2407</v>
      </c>
      <c r="J6" s="28">
        <v>0.20453940000000001</v>
      </c>
      <c r="K6" s="29">
        <v>2.5626120000000001E-12</v>
      </c>
      <c r="L6" t="s">
        <v>2407</v>
      </c>
      <c r="M6" s="28">
        <v>0.2188504</v>
      </c>
      <c r="N6" s="29">
        <v>6.3144149999999994E-14</v>
      </c>
      <c r="O6" t="s">
        <v>2407</v>
      </c>
    </row>
    <row r="7" spans="1:15" ht="15.6" x14ac:dyDescent="0.3">
      <c r="A7" s="1"/>
      <c r="B7" s="27"/>
      <c r="C7" t="s">
        <v>2408</v>
      </c>
      <c r="D7" s="30">
        <v>0.1144661</v>
      </c>
      <c r="E7" s="31">
        <v>3.2038959999999998E-2</v>
      </c>
      <c r="F7" s="32" t="s">
        <v>2410</v>
      </c>
      <c r="G7" s="33">
        <v>0.18825049999999999</v>
      </c>
      <c r="H7" s="31">
        <v>3.9105740000000002E-4</v>
      </c>
      <c r="I7" s="34" t="s">
        <v>2410</v>
      </c>
      <c r="J7" s="28">
        <v>0.15216250000000001</v>
      </c>
      <c r="K7" s="29">
        <v>8.0783350000000007E-3</v>
      </c>
      <c r="L7" t="s">
        <v>2410</v>
      </c>
      <c r="M7" s="28">
        <v>0.1953144</v>
      </c>
      <c r="N7" s="29">
        <v>6.4238700000000001E-4</v>
      </c>
      <c r="O7" t="s">
        <v>2410</v>
      </c>
    </row>
    <row r="8" spans="1:15" ht="15.6" x14ac:dyDescent="0.3">
      <c r="A8" s="1"/>
      <c r="B8" s="27" t="s">
        <v>2411</v>
      </c>
      <c r="C8" t="s">
        <v>2406</v>
      </c>
      <c r="D8" s="30">
        <v>0.1508987</v>
      </c>
      <c r="E8" s="31">
        <v>1.603117E-9</v>
      </c>
      <c r="F8" s="32" t="s">
        <v>2412</v>
      </c>
      <c r="G8" s="33">
        <v>0.32358219999999999</v>
      </c>
      <c r="H8" s="31">
        <v>6.5944479999999998E-40</v>
      </c>
      <c r="I8" s="34" t="s">
        <v>2407</v>
      </c>
      <c r="J8" s="28">
        <v>0.1529905</v>
      </c>
      <c r="K8" s="29">
        <v>1.8786239999999999E-7</v>
      </c>
      <c r="L8" t="s">
        <v>2412</v>
      </c>
      <c r="M8" s="28">
        <v>0.32859120000000003</v>
      </c>
      <c r="N8" s="29">
        <v>2.4794140000000001E-30</v>
      </c>
      <c r="O8" t="s">
        <v>2407</v>
      </c>
    </row>
    <row r="9" spans="1:15" ht="15.6" x14ac:dyDescent="0.3">
      <c r="A9" s="1"/>
      <c r="B9" s="27"/>
      <c r="C9" t="s">
        <v>2408</v>
      </c>
      <c r="D9" s="30">
        <v>9.6210009999999999E-2</v>
      </c>
      <c r="E9" s="31">
        <v>7.1822369999999996E-2</v>
      </c>
      <c r="F9" s="32"/>
      <c r="G9" s="33">
        <v>0.25256220000000001</v>
      </c>
      <c r="H9" s="31">
        <v>1.644748E-6</v>
      </c>
      <c r="I9" s="34" t="s">
        <v>2412</v>
      </c>
      <c r="J9" s="28">
        <v>0.1688491</v>
      </c>
      <c r="K9" s="29">
        <v>3.2475709999999999E-3</v>
      </c>
      <c r="L9" t="s">
        <v>2410</v>
      </c>
      <c r="M9" s="28">
        <v>0.28258949999999999</v>
      </c>
      <c r="N9" s="29">
        <v>5.9557839999999996E-7</v>
      </c>
      <c r="O9" t="s">
        <v>2412</v>
      </c>
    </row>
    <row r="10" spans="1:15" ht="15.6" x14ac:dyDescent="0.3">
      <c r="A10" s="1" t="s">
        <v>2390</v>
      </c>
      <c r="B10" s="27" t="s">
        <v>2405</v>
      </c>
      <c r="C10" t="s">
        <v>2406</v>
      </c>
      <c r="D10" s="30">
        <v>0.54622340000000003</v>
      </c>
      <c r="E10" s="31">
        <v>1.785019E-81</v>
      </c>
      <c r="F10" s="32" t="s">
        <v>2407</v>
      </c>
      <c r="G10" s="33">
        <v>0.51250419999999997</v>
      </c>
      <c r="H10" s="31">
        <v>2.515002E-70</v>
      </c>
      <c r="I10" s="34" t="s">
        <v>2407</v>
      </c>
      <c r="J10" s="28">
        <v>0.27654000000000001</v>
      </c>
      <c r="K10" s="29">
        <v>1.7229909999999999E-13</v>
      </c>
      <c r="L10" t="s">
        <v>2407</v>
      </c>
      <c r="M10" s="28">
        <v>0.29483029999999999</v>
      </c>
      <c r="N10" s="29">
        <v>3.323082E-15</v>
      </c>
      <c r="O10" t="s">
        <v>2407</v>
      </c>
    </row>
    <row r="11" spans="1:15" ht="15.6" x14ac:dyDescent="0.3">
      <c r="A11" s="1"/>
      <c r="B11" s="27"/>
      <c r="C11" t="s">
        <v>2408</v>
      </c>
      <c r="D11" s="30">
        <v>0.67852789999999996</v>
      </c>
      <c r="E11" s="31">
        <v>6.4582549999999996E-168</v>
      </c>
      <c r="F11" s="32" t="s">
        <v>2407</v>
      </c>
      <c r="G11" s="33">
        <v>0.74589070000000002</v>
      </c>
      <c r="H11" s="31">
        <v>1.4978409999999999E-220</v>
      </c>
      <c r="I11" s="34" t="s">
        <v>2407</v>
      </c>
      <c r="J11" s="28">
        <v>0.57327209999999995</v>
      </c>
      <c r="K11" s="29">
        <v>8.3448719999999999E-96</v>
      </c>
      <c r="L11" t="s">
        <v>2407</v>
      </c>
      <c r="M11" s="28">
        <v>0.66012649999999995</v>
      </c>
      <c r="N11" s="29">
        <v>9.5315750000000001E-137</v>
      </c>
      <c r="O11" t="s">
        <v>2407</v>
      </c>
    </row>
    <row r="12" spans="1:15" ht="15.6" x14ac:dyDescent="0.3">
      <c r="A12" s="1"/>
      <c r="B12" s="27" t="s">
        <v>2409</v>
      </c>
      <c r="C12" t="s">
        <v>2406</v>
      </c>
      <c r="D12" s="30">
        <v>0.1187714</v>
      </c>
      <c r="E12" s="31">
        <v>6.2040079999999996E-4</v>
      </c>
      <c r="F12" s="32" t="s">
        <v>2410</v>
      </c>
      <c r="G12" s="33">
        <v>0.2571563</v>
      </c>
      <c r="H12" s="31">
        <v>5.8821039999999998E-14</v>
      </c>
      <c r="I12" s="34" t="s">
        <v>2407</v>
      </c>
      <c r="J12" s="28">
        <v>0.1705277</v>
      </c>
      <c r="K12" s="29">
        <v>3.5987189999999999E-5</v>
      </c>
      <c r="L12" t="s">
        <v>2410</v>
      </c>
      <c r="M12" s="28">
        <v>0.20386899999999999</v>
      </c>
      <c r="N12" s="29">
        <v>7.2106739999999998E-7</v>
      </c>
      <c r="O12" t="s">
        <v>2412</v>
      </c>
    </row>
    <row r="13" spans="1:15" ht="15.6" x14ac:dyDescent="0.3">
      <c r="A13" s="1"/>
      <c r="B13" s="27"/>
      <c r="C13" t="s">
        <v>2408</v>
      </c>
      <c r="D13" s="30">
        <v>-2.0699189999999999E-3</v>
      </c>
      <c r="E13" s="31">
        <v>0.96821860000000004</v>
      </c>
      <c r="F13" s="32"/>
      <c r="G13" s="33">
        <v>0.16944909999999999</v>
      </c>
      <c r="H13" s="31">
        <v>1.018339E-3</v>
      </c>
      <c r="I13" s="34" t="s">
        <v>2410</v>
      </c>
      <c r="J13" s="28">
        <v>0.25073640000000003</v>
      </c>
      <c r="K13" s="29">
        <v>9.0267880000000002E-6</v>
      </c>
      <c r="L13" t="s">
        <v>2412</v>
      </c>
      <c r="M13" s="28">
        <v>0.33512579999999997</v>
      </c>
      <c r="N13" s="29">
        <v>1.820261E-9</v>
      </c>
      <c r="O13" t="s">
        <v>2412</v>
      </c>
    </row>
    <row r="14" spans="1:15" ht="15.6" x14ac:dyDescent="0.3">
      <c r="A14" s="1"/>
      <c r="B14" s="27" t="s">
        <v>2411</v>
      </c>
      <c r="C14" t="s">
        <v>2406</v>
      </c>
      <c r="D14" s="30">
        <v>0.18624869999999999</v>
      </c>
      <c r="E14" s="31">
        <v>6.8431699999999997E-8</v>
      </c>
      <c r="F14" s="32" t="s">
        <v>2412</v>
      </c>
      <c r="G14" s="33">
        <v>0.27294030000000002</v>
      </c>
      <c r="H14" s="31">
        <v>1.355762E-15</v>
      </c>
      <c r="I14" s="34" t="s">
        <v>2407</v>
      </c>
      <c r="J14" s="28">
        <v>0.1449115</v>
      </c>
      <c r="K14" s="29">
        <v>4.5844970000000001E-4</v>
      </c>
      <c r="L14" t="s">
        <v>2410</v>
      </c>
      <c r="M14" s="28">
        <v>0.1964738</v>
      </c>
      <c r="N14" s="29">
        <v>1.8223840000000001E-6</v>
      </c>
      <c r="O14" t="s">
        <v>2412</v>
      </c>
    </row>
    <row r="15" spans="1:15" ht="15.6" x14ac:dyDescent="0.3">
      <c r="A15" s="1"/>
      <c r="B15" s="27"/>
      <c r="C15" t="s">
        <v>2408</v>
      </c>
      <c r="D15" s="30">
        <v>-8.9493020000000006E-2</v>
      </c>
      <c r="E15" s="31">
        <v>8.4336430000000004E-2</v>
      </c>
      <c r="F15" s="32"/>
      <c r="G15" s="33">
        <v>0.14544009999999999</v>
      </c>
      <c r="H15" s="31">
        <v>4.8858269999999997E-3</v>
      </c>
      <c r="I15" s="34" t="s">
        <v>2410</v>
      </c>
      <c r="J15" s="28">
        <v>0.27805580000000002</v>
      </c>
      <c r="K15" s="29">
        <v>7.7373430000000001E-7</v>
      </c>
      <c r="L15" t="s">
        <v>2412</v>
      </c>
      <c r="M15" s="28">
        <v>0.29618460000000002</v>
      </c>
      <c r="N15" s="29">
        <v>1.3001580000000001E-7</v>
      </c>
      <c r="O15" t="s">
        <v>2412</v>
      </c>
    </row>
    <row r="16" spans="1:15" ht="15.6" x14ac:dyDescent="0.3">
      <c r="A16" s="1" t="s">
        <v>2391</v>
      </c>
      <c r="B16" s="27" t="s">
        <v>2405</v>
      </c>
      <c r="C16" t="s">
        <v>2406</v>
      </c>
      <c r="D16" s="30">
        <v>0.65917289999999995</v>
      </c>
      <c r="E16" s="31">
        <v>0</v>
      </c>
      <c r="F16" s="32" t="s">
        <v>2407</v>
      </c>
      <c r="G16" s="33">
        <v>0.55673510000000004</v>
      </c>
      <c r="H16" s="31">
        <v>2.3303369999999999E-265</v>
      </c>
      <c r="I16" s="34" t="s">
        <v>2407</v>
      </c>
      <c r="J16" s="28">
        <v>0.50611159999999999</v>
      </c>
      <c r="K16" s="29">
        <v>1.323692E-177</v>
      </c>
      <c r="L16" t="s">
        <v>2407</v>
      </c>
      <c r="M16" s="28">
        <v>0.32548389999999999</v>
      </c>
      <c r="N16" s="29">
        <v>2.0418240000000001E-68</v>
      </c>
      <c r="O16" t="s">
        <v>2407</v>
      </c>
    </row>
    <row r="17" spans="1:15" ht="15.6" x14ac:dyDescent="0.3">
      <c r="A17" s="1"/>
      <c r="B17" s="27"/>
      <c r="C17" t="s">
        <v>2408</v>
      </c>
      <c r="D17" s="30">
        <v>0.75290659999999998</v>
      </c>
      <c r="E17" s="31">
        <v>2.5205029999999999E-149</v>
      </c>
      <c r="F17" s="32" t="s">
        <v>2407</v>
      </c>
      <c r="G17" s="33">
        <v>0.78188080000000004</v>
      </c>
      <c r="H17" s="31">
        <v>2.1428500000000002E-168</v>
      </c>
      <c r="I17" s="34" t="s">
        <v>2407</v>
      </c>
      <c r="J17" s="28">
        <v>0.54111960000000003</v>
      </c>
      <c r="K17" s="29">
        <v>1.821648E-47</v>
      </c>
      <c r="L17" t="s">
        <v>2407</v>
      </c>
      <c r="M17" s="28">
        <v>0.55526240000000004</v>
      </c>
      <c r="N17" s="29">
        <v>2.171808E-50</v>
      </c>
      <c r="O17" t="s">
        <v>2407</v>
      </c>
    </row>
    <row r="18" spans="1:15" ht="15.6" x14ac:dyDescent="0.3">
      <c r="A18" s="1"/>
      <c r="B18" s="27" t="s">
        <v>2409</v>
      </c>
      <c r="C18" t="s">
        <v>2406</v>
      </c>
      <c r="D18" s="30">
        <v>0.24320610000000001</v>
      </c>
      <c r="E18" s="31">
        <v>2.1456219999999999E-38</v>
      </c>
      <c r="F18" s="32" t="s">
        <v>2407</v>
      </c>
      <c r="G18" s="33">
        <v>0.36670750000000002</v>
      </c>
      <c r="H18" s="31">
        <v>1.782536E-88</v>
      </c>
      <c r="I18" s="34" t="s">
        <v>2407</v>
      </c>
      <c r="J18" s="28">
        <v>0.2209894</v>
      </c>
      <c r="K18" s="29">
        <v>4.0129099999999999E-27</v>
      </c>
      <c r="L18" t="s">
        <v>2407</v>
      </c>
      <c r="M18" s="28">
        <v>0.34471889999999999</v>
      </c>
      <c r="N18" s="29">
        <v>6.8969540000000003E-66</v>
      </c>
      <c r="O18" t="s">
        <v>2407</v>
      </c>
    </row>
    <row r="19" spans="1:15" ht="15.6" x14ac:dyDescent="0.3">
      <c r="A19" s="1"/>
      <c r="B19" s="27"/>
      <c r="C19" t="s">
        <v>2408</v>
      </c>
      <c r="D19" s="30">
        <v>-0.17130629999999999</v>
      </c>
      <c r="E19" s="31">
        <v>3.1096940000000001E-3</v>
      </c>
      <c r="F19" s="32" t="s">
        <v>2410</v>
      </c>
      <c r="G19" s="33">
        <v>-6.7066520000000004E-2</v>
      </c>
      <c r="H19" s="31">
        <v>0.25003300000000001</v>
      </c>
      <c r="I19" s="34"/>
      <c r="J19" s="28">
        <v>0.11346150000000001</v>
      </c>
      <c r="K19" s="29">
        <v>0.13834759999999999</v>
      </c>
      <c r="M19" s="28">
        <v>0.2140648</v>
      </c>
      <c r="N19" s="29">
        <v>4.8065069999999998E-3</v>
      </c>
      <c r="O19" t="s">
        <v>2410</v>
      </c>
    </row>
    <row r="20" spans="1:15" ht="15.6" x14ac:dyDescent="0.3">
      <c r="A20" s="1"/>
      <c r="B20" s="27" t="s">
        <v>2411</v>
      </c>
      <c r="C20" t="s">
        <v>2406</v>
      </c>
      <c r="D20" s="30">
        <v>0.1858506</v>
      </c>
      <c r="E20" s="31">
        <v>7.7141430000000006E-23</v>
      </c>
      <c r="F20" s="32" t="s">
        <v>2407</v>
      </c>
      <c r="G20" s="33">
        <v>0.32813940000000003</v>
      </c>
      <c r="H20" s="31">
        <v>3.42385E-70</v>
      </c>
      <c r="I20" s="34" t="s">
        <v>2407</v>
      </c>
      <c r="J20" s="28">
        <v>0.17817459999999999</v>
      </c>
      <c r="K20" s="29">
        <v>4.8069570000000001E-18</v>
      </c>
      <c r="L20" t="s">
        <v>2407</v>
      </c>
      <c r="M20" s="28">
        <v>0.2892304</v>
      </c>
      <c r="N20" s="29">
        <v>4.661322E-46</v>
      </c>
      <c r="O20" t="s">
        <v>2407</v>
      </c>
    </row>
    <row r="21" spans="1:15" x14ac:dyDescent="0.3">
      <c r="A21" s="1"/>
      <c r="C21" t="s">
        <v>2408</v>
      </c>
      <c r="D21" s="30">
        <v>-0.31967240000000002</v>
      </c>
      <c r="E21" s="31">
        <v>1.8565979999999999E-8</v>
      </c>
      <c r="F21" s="32" t="s">
        <v>2412</v>
      </c>
      <c r="G21" s="33">
        <v>-0.104142</v>
      </c>
      <c r="H21" s="31">
        <v>7.3612689999999995E-2</v>
      </c>
      <c r="I21" s="34"/>
      <c r="J21" s="28">
        <v>0.23603160000000001</v>
      </c>
      <c r="K21" s="29">
        <v>1.826296E-3</v>
      </c>
      <c r="L21" t="s">
        <v>2410</v>
      </c>
      <c r="M21" s="28">
        <v>0.32238450000000002</v>
      </c>
      <c r="N21" s="29">
        <v>1.6111090000000002E-5</v>
      </c>
      <c r="O21" t="s">
        <v>2412</v>
      </c>
    </row>
  </sheetData>
  <mergeCells count="2">
    <mergeCell ref="D2:I2"/>
    <mergeCell ref="J2:O2"/>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workbookViewId="0">
      <selection activeCell="D12" sqref="D12"/>
    </sheetView>
  </sheetViews>
  <sheetFormatPr defaultColWidth="11.5546875" defaultRowHeight="14.4" x14ac:dyDescent="0.3"/>
  <cols>
    <col min="1" max="1" width="15.33203125" customWidth="1"/>
    <col min="6" max="6" width="13" customWidth="1"/>
    <col min="12" max="12" width="13" customWidth="1"/>
  </cols>
  <sheetData>
    <row r="1" spans="1:14" ht="15.6" x14ac:dyDescent="0.3">
      <c r="A1" s="24" t="s">
        <v>2423</v>
      </c>
    </row>
    <row r="2" spans="1:14" x14ac:dyDescent="0.3">
      <c r="C2" s="42" t="s">
        <v>2415</v>
      </c>
      <c r="D2" s="43"/>
      <c r="E2" s="43"/>
      <c r="F2" s="43"/>
      <c r="G2" s="43"/>
      <c r="H2" s="44"/>
      <c r="I2" s="41" t="s">
        <v>2416</v>
      </c>
      <c r="J2" s="41"/>
      <c r="K2" s="41"/>
      <c r="L2" s="41"/>
      <c r="M2" s="41"/>
      <c r="N2" s="41"/>
    </row>
    <row r="3" spans="1:14" ht="15.6" x14ac:dyDescent="0.3">
      <c r="A3" s="35" t="s">
        <v>2401</v>
      </c>
      <c r="B3" s="35" t="s">
        <v>2402</v>
      </c>
      <c r="C3" s="36" t="s">
        <v>2413</v>
      </c>
      <c r="D3" s="37" t="s">
        <v>2403</v>
      </c>
      <c r="E3" s="35" t="s">
        <v>2404</v>
      </c>
      <c r="F3" s="38" t="s">
        <v>2414</v>
      </c>
      <c r="G3" s="37" t="s">
        <v>2403</v>
      </c>
      <c r="H3" s="39" t="s">
        <v>2404</v>
      </c>
      <c r="I3" s="35" t="s">
        <v>2413</v>
      </c>
      <c r="J3" s="37" t="s">
        <v>2403</v>
      </c>
      <c r="K3" s="35" t="s">
        <v>2404</v>
      </c>
      <c r="L3" s="38" t="s">
        <v>2414</v>
      </c>
      <c r="M3" s="37" t="s">
        <v>2403</v>
      </c>
      <c r="N3" s="35" t="s">
        <v>2404</v>
      </c>
    </row>
    <row r="4" spans="1:14" ht="15.6" x14ac:dyDescent="0.3">
      <c r="A4" s="27" t="s">
        <v>2419</v>
      </c>
      <c r="B4" t="s">
        <v>2406</v>
      </c>
      <c r="C4" s="28">
        <v>2.1443810000000001E-2</v>
      </c>
      <c r="D4" s="29">
        <v>0.44300089999999998</v>
      </c>
      <c r="E4" s="29"/>
      <c r="F4">
        <v>7.3252800000000007E-2</v>
      </c>
      <c r="G4" s="29">
        <v>8.6958520000000004E-3</v>
      </c>
      <c r="H4" s="29" t="s">
        <v>2410</v>
      </c>
      <c r="I4">
        <v>7.4392349999999996E-2</v>
      </c>
      <c r="J4" s="29">
        <v>2.3283229999999999E-2</v>
      </c>
      <c r="K4" s="29" t="s">
        <v>2410</v>
      </c>
      <c r="L4">
        <v>0.1001421</v>
      </c>
      <c r="M4" s="29">
        <v>2.2318799999999999E-3</v>
      </c>
      <c r="N4" s="29" t="s">
        <v>2410</v>
      </c>
    </row>
    <row r="5" spans="1:14" ht="15.6" x14ac:dyDescent="0.3">
      <c r="A5" s="27"/>
      <c r="B5" t="s">
        <v>2408</v>
      </c>
      <c r="C5" s="28">
        <v>0.11585579999999999</v>
      </c>
      <c r="D5" s="29">
        <v>2.73019E-2</v>
      </c>
      <c r="E5" s="29" t="s">
        <v>2410</v>
      </c>
      <c r="F5">
        <v>0.18258469999999999</v>
      </c>
      <c r="G5" s="29">
        <v>4.720406E-4</v>
      </c>
      <c r="H5" s="29" t="s">
        <v>2410</v>
      </c>
      <c r="I5">
        <v>0.13784689999999999</v>
      </c>
      <c r="J5" s="29">
        <v>1.373451E-2</v>
      </c>
      <c r="K5" s="29" t="s">
        <v>2410</v>
      </c>
      <c r="L5">
        <v>0.1589025</v>
      </c>
      <c r="M5" s="29">
        <v>4.4404889999999997E-3</v>
      </c>
      <c r="N5" s="29" t="s">
        <v>2410</v>
      </c>
    </row>
    <row r="6" spans="1:14" ht="15.6" x14ac:dyDescent="0.3">
      <c r="A6" s="27" t="s">
        <v>2420</v>
      </c>
      <c r="B6" t="s">
        <v>2406</v>
      </c>
      <c r="C6" s="28">
        <v>0.1021035</v>
      </c>
      <c r="D6" s="29">
        <v>2.504238E-4</v>
      </c>
      <c r="E6" s="29" t="s">
        <v>2410</v>
      </c>
      <c r="F6">
        <v>0.17454539999999999</v>
      </c>
      <c r="G6" s="29">
        <v>3.136711E-10</v>
      </c>
      <c r="H6" s="29" t="s">
        <v>2412</v>
      </c>
      <c r="I6">
        <v>0.12365370000000001</v>
      </c>
      <c r="J6" s="29">
        <v>1.5659180000000001E-4</v>
      </c>
      <c r="K6" s="29" t="s">
        <v>2410</v>
      </c>
      <c r="L6">
        <v>0.20751639999999999</v>
      </c>
      <c r="M6" s="29">
        <v>1.6635400000000001E-10</v>
      </c>
      <c r="N6" s="29" t="s">
        <v>2412</v>
      </c>
    </row>
    <row r="7" spans="1:14" ht="15.6" x14ac:dyDescent="0.3">
      <c r="A7" s="27"/>
      <c r="B7" t="s">
        <v>2408</v>
      </c>
      <c r="C7" s="28">
        <v>0.15717449999999999</v>
      </c>
      <c r="D7" s="29">
        <v>2.6738999999999999E-3</v>
      </c>
      <c r="E7" s="29" t="s">
        <v>2410</v>
      </c>
      <c r="F7">
        <v>0.2207007</v>
      </c>
      <c r="G7" s="29">
        <v>2.2070590000000001E-5</v>
      </c>
      <c r="H7" s="29" t="s">
        <v>2410</v>
      </c>
      <c r="I7" s="28">
        <v>0.15903200000000001</v>
      </c>
      <c r="J7" s="29">
        <v>4.407851E-3</v>
      </c>
      <c r="K7" s="29" t="s">
        <v>2410</v>
      </c>
      <c r="L7">
        <v>0.21484210000000001</v>
      </c>
      <c r="M7" s="29">
        <v>1.100044E-4</v>
      </c>
      <c r="N7" s="29" t="s">
        <v>2410</v>
      </c>
    </row>
    <row r="8" spans="1:14" ht="15.6" x14ac:dyDescent="0.3">
      <c r="A8" s="27" t="s">
        <v>2421</v>
      </c>
      <c r="B8" t="s">
        <v>2406</v>
      </c>
      <c r="C8" s="28">
        <v>7.0063550000000002E-2</v>
      </c>
      <c r="D8" s="29">
        <v>1.897163E-2</v>
      </c>
      <c r="E8" s="29" t="s">
        <v>2410</v>
      </c>
      <c r="F8">
        <v>0.12691720000000001</v>
      </c>
      <c r="G8" s="29">
        <v>2.027295E-5</v>
      </c>
      <c r="H8" s="29" t="s">
        <v>2410</v>
      </c>
      <c r="I8" s="28">
        <v>7.1860220000000002E-2</v>
      </c>
      <c r="J8" s="29">
        <v>3.929771E-2</v>
      </c>
      <c r="K8" s="29" t="s">
        <v>2410</v>
      </c>
      <c r="L8">
        <v>0.15529419999999999</v>
      </c>
      <c r="M8" s="29">
        <v>7.6239199999999997E-6</v>
      </c>
      <c r="N8" s="29" t="s">
        <v>2412</v>
      </c>
    </row>
    <row r="9" spans="1:14" ht="15.6" x14ac:dyDescent="0.3">
      <c r="A9" s="27"/>
      <c r="B9" t="s">
        <v>2408</v>
      </c>
      <c r="C9" s="28">
        <v>0.1474278</v>
      </c>
      <c r="D9" s="29">
        <v>3.8200440000000002E-2</v>
      </c>
      <c r="E9" s="29" t="s">
        <v>2410</v>
      </c>
      <c r="F9">
        <v>0.29097250000000002</v>
      </c>
      <c r="G9" s="29">
        <v>3.1997420000000001E-5</v>
      </c>
      <c r="H9" s="29" t="s">
        <v>2410</v>
      </c>
      <c r="I9" s="28">
        <v>0.1236742</v>
      </c>
      <c r="J9" s="29">
        <v>0.1070531</v>
      </c>
      <c r="K9" s="29"/>
      <c r="L9">
        <v>0.27269320000000002</v>
      </c>
      <c r="M9" s="29">
        <v>3.0808760000000001E-4</v>
      </c>
      <c r="N9" s="29" t="s">
        <v>2410</v>
      </c>
    </row>
  </sheetData>
  <mergeCells count="2">
    <mergeCell ref="C2:H2"/>
    <mergeCell ref="I2:N2"/>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workbookViewId="0">
      <selection activeCell="C18" sqref="C18"/>
    </sheetView>
  </sheetViews>
  <sheetFormatPr defaultColWidth="11.5546875" defaultRowHeight="14.4" x14ac:dyDescent="0.3"/>
  <cols>
    <col min="2" max="2" width="15.33203125" customWidth="1"/>
    <col min="7" max="7" width="13" customWidth="1"/>
    <col min="13" max="13" width="13" customWidth="1"/>
  </cols>
  <sheetData>
    <row r="1" spans="1:15" ht="15.6" x14ac:dyDescent="0.3">
      <c r="A1" s="24" t="s">
        <v>2422</v>
      </c>
    </row>
    <row r="2" spans="1:15" x14ac:dyDescent="0.3">
      <c r="D2" s="42" t="s">
        <v>2415</v>
      </c>
      <c r="E2" s="43"/>
      <c r="F2" s="43"/>
      <c r="G2" s="43"/>
      <c r="H2" s="43"/>
      <c r="I2" s="44"/>
      <c r="J2" s="41" t="s">
        <v>2416</v>
      </c>
      <c r="K2" s="41"/>
      <c r="L2" s="41"/>
      <c r="M2" s="41"/>
      <c r="N2" s="41"/>
      <c r="O2" s="41"/>
    </row>
    <row r="3" spans="1:15" ht="15.6" x14ac:dyDescent="0.3">
      <c r="A3" s="35" t="s">
        <v>2400</v>
      </c>
      <c r="B3" s="35" t="s">
        <v>2401</v>
      </c>
      <c r="C3" s="35" t="s">
        <v>2402</v>
      </c>
      <c r="D3" s="36" t="s">
        <v>2413</v>
      </c>
      <c r="E3" s="37" t="s">
        <v>2403</v>
      </c>
      <c r="F3" s="35" t="s">
        <v>2404</v>
      </c>
      <c r="G3" s="38" t="s">
        <v>2414</v>
      </c>
      <c r="H3" s="37" t="s">
        <v>2403</v>
      </c>
      <c r="I3" s="39" t="s">
        <v>2404</v>
      </c>
      <c r="J3" s="35" t="s">
        <v>2413</v>
      </c>
      <c r="K3" s="37" t="s">
        <v>2403</v>
      </c>
      <c r="L3" s="35" t="s">
        <v>2404</v>
      </c>
      <c r="M3" s="38" t="s">
        <v>2414</v>
      </c>
      <c r="N3" s="37" t="s">
        <v>2403</v>
      </c>
      <c r="O3" s="35" t="s">
        <v>2404</v>
      </c>
    </row>
    <row r="4" spans="1:15" ht="15.6" x14ac:dyDescent="0.3">
      <c r="A4" s="1" t="s">
        <v>2387</v>
      </c>
      <c r="B4" s="27" t="s">
        <v>2405</v>
      </c>
      <c r="C4" t="s">
        <v>2417</v>
      </c>
      <c r="D4" s="28">
        <v>0.5080036</v>
      </c>
      <c r="E4" s="29">
        <v>1.235102E-108</v>
      </c>
      <c r="F4" t="s">
        <v>2407</v>
      </c>
      <c r="G4" s="28">
        <v>0.36850100000000002</v>
      </c>
      <c r="H4" s="29">
        <v>4.5441489999999998E-54</v>
      </c>
      <c r="I4" t="s">
        <v>2407</v>
      </c>
      <c r="J4" s="28">
        <v>0.26293840000000002</v>
      </c>
      <c r="K4" s="29">
        <v>3.387591E-21</v>
      </c>
      <c r="L4" t="s">
        <v>2407</v>
      </c>
      <c r="M4" s="28">
        <v>0.25438100000000002</v>
      </c>
      <c r="N4" s="29">
        <v>6.7398849999999999E-20</v>
      </c>
      <c r="O4" t="s">
        <v>2407</v>
      </c>
    </row>
    <row r="5" spans="1:15" ht="15.6" x14ac:dyDescent="0.3">
      <c r="A5" s="1"/>
      <c r="B5" s="27"/>
      <c r="C5" t="s">
        <v>2418</v>
      </c>
      <c r="D5" s="28">
        <v>0.54803239999999998</v>
      </c>
      <c r="E5" s="29">
        <v>3.2292779999999999E-92</v>
      </c>
      <c r="F5" t="s">
        <v>2407</v>
      </c>
      <c r="G5" s="28">
        <v>0.50074790000000002</v>
      </c>
      <c r="H5" s="29">
        <v>6.7170649999999996E-75</v>
      </c>
      <c r="I5" t="s">
        <v>2407</v>
      </c>
      <c r="J5" s="28">
        <v>0.33284839999999999</v>
      </c>
      <c r="K5" s="29">
        <v>7.0488580000000001E-25</v>
      </c>
      <c r="L5" t="s">
        <v>2407</v>
      </c>
      <c r="M5" s="28">
        <v>0.35866759999999998</v>
      </c>
      <c r="N5" s="29">
        <v>6.833135E-29</v>
      </c>
      <c r="O5" t="s">
        <v>2407</v>
      </c>
    </row>
    <row r="6" spans="1:15" ht="15.6" x14ac:dyDescent="0.3">
      <c r="A6" s="1"/>
      <c r="B6" s="27" t="s">
        <v>2409</v>
      </c>
      <c r="C6" t="s">
        <v>2417</v>
      </c>
      <c r="D6" s="28">
        <v>-2.0265849999999998E-2</v>
      </c>
      <c r="E6" s="29">
        <v>0.4620997</v>
      </c>
      <c r="G6" s="28">
        <v>2.6346290000000001E-2</v>
      </c>
      <c r="H6" s="29">
        <v>0.33901959999999998</v>
      </c>
      <c r="J6" s="28">
        <v>-0.1131274</v>
      </c>
      <c r="K6" s="29">
        <v>3.5204799999999999E-4</v>
      </c>
      <c r="L6" t="s">
        <v>2410</v>
      </c>
      <c r="M6" s="28">
        <v>-5.603958E-3</v>
      </c>
      <c r="N6" s="29">
        <v>0.85993310000000001</v>
      </c>
    </row>
    <row r="7" spans="1:15" ht="15.6" x14ac:dyDescent="0.3">
      <c r="A7" s="1"/>
      <c r="B7" s="27"/>
      <c r="C7" t="s">
        <v>2418</v>
      </c>
      <c r="D7" s="28">
        <v>8.0585370000000003E-2</v>
      </c>
      <c r="E7" s="29">
        <v>4.5756119999999997E-2</v>
      </c>
      <c r="F7" t="s">
        <v>2410</v>
      </c>
      <c r="G7" s="28">
        <v>6.7698599999999998E-2</v>
      </c>
      <c r="H7" s="29">
        <v>9.3468229999999999E-2</v>
      </c>
      <c r="J7" s="28">
        <v>-0.120145</v>
      </c>
      <c r="K7" s="29">
        <v>1.014959E-2</v>
      </c>
      <c r="L7" t="s">
        <v>2410</v>
      </c>
      <c r="M7" s="28">
        <v>-4.7089899999999997E-2</v>
      </c>
      <c r="N7" s="29">
        <v>0.31515330000000003</v>
      </c>
    </row>
    <row r="8" spans="1:15" ht="15.6" x14ac:dyDescent="0.3">
      <c r="A8" s="1"/>
      <c r="B8" s="27" t="s">
        <v>2411</v>
      </c>
      <c r="C8" t="s">
        <v>2417</v>
      </c>
      <c r="D8" s="28">
        <v>0.1080396</v>
      </c>
      <c r="E8" s="29">
        <v>8.4389170000000006E-5</v>
      </c>
      <c r="F8" t="s">
        <v>2410</v>
      </c>
      <c r="G8" s="28">
        <v>0.313805</v>
      </c>
      <c r="H8" s="29">
        <v>1.569509E-31</v>
      </c>
      <c r="I8" t="s">
        <v>2407</v>
      </c>
      <c r="J8" s="28">
        <v>0.1102606</v>
      </c>
      <c r="K8" s="29">
        <v>4.9672029999999997E-4</v>
      </c>
      <c r="L8" t="s">
        <v>2410</v>
      </c>
      <c r="M8" s="28">
        <v>0.3188667</v>
      </c>
      <c r="N8" s="29">
        <v>6.2944469999999999E-25</v>
      </c>
      <c r="O8" t="s">
        <v>2407</v>
      </c>
    </row>
    <row r="9" spans="1:15" ht="15.6" x14ac:dyDescent="0.3">
      <c r="A9" s="1"/>
      <c r="B9" s="27"/>
      <c r="C9" t="s">
        <v>2418</v>
      </c>
      <c r="D9" s="28">
        <v>8.6060510000000007E-2</v>
      </c>
      <c r="E9" s="29">
        <v>3.2855099999999998E-2</v>
      </c>
      <c r="F9" t="s">
        <v>2410</v>
      </c>
      <c r="G9" s="28">
        <v>0.15093139999999999</v>
      </c>
      <c r="H9" s="29">
        <v>1.7202839999999999E-4</v>
      </c>
      <c r="I9" t="s">
        <v>2410</v>
      </c>
      <c r="J9" s="28">
        <v>6.1850830000000002E-2</v>
      </c>
      <c r="K9" s="29">
        <v>0.18688089999999999</v>
      </c>
      <c r="M9" s="28">
        <v>0.1191943</v>
      </c>
      <c r="N9" s="29">
        <v>1.0766059999999999E-2</v>
      </c>
      <c r="O9" t="s">
        <v>2410</v>
      </c>
    </row>
    <row r="10" spans="1:15" ht="15.6" x14ac:dyDescent="0.3">
      <c r="A10" s="1" t="s">
        <v>2390</v>
      </c>
      <c r="B10" s="27" t="s">
        <v>2405</v>
      </c>
      <c r="C10" t="s">
        <v>2417</v>
      </c>
      <c r="D10" s="28">
        <v>0.61954140000000002</v>
      </c>
      <c r="E10" s="29">
        <v>1.0947849999999999E-105</v>
      </c>
      <c r="F10" t="s">
        <v>2407</v>
      </c>
      <c r="G10" s="28">
        <v>0.61011669999999996</v>
      </c>
      <c r="H10" s="29">
        <v>1.0753030000000001E-101</v>
      </c>
      <c r="I10" t="s">
        <v>2407</v>
      </c>
      <c r="J10" s="28">
        <v>0.43371080000000001</v>
      </c>
      <c r="K10" s="29">
        <v>7.2579100000000005E-35</v>
      </c>
      <c r="L10" t="s">
        <v>2407</v>
      </c>
      <c r="M10" s="28">
        <v>0.43052639999999998</v>
      </c>
      <c r="N10" s="29">
        <v>9.2211450000000008E-34</v>
      </c>
      <c r="O10" t="s">
        <v>2407</v>
      </c>
    </row>
    <row r="11" spans="1:15" ht="15.6" x14ac:dyDescent="0.3">
      <c r="A11" s="1"/>
      <c r="B11" s="27"/>
      <c r="C11" t="s">
        <v>2418</v>
      </c>
      <c r="D11" s="28">
        <v>0.57588919999999999</v>
      </c>
      <c r="E11" s="29">
        <v>1.7369610000000001E-114</v>
      </c>
      <c r="F11" t="s">
        <v>2407</v>
      </c>
      <c r="G11" s="28">
        <v>0.70158949999999998</v>
      </c>
      <c r="H11" s="29">
        <v>3.472041E-191</v>
      </c>
      <c r="I11" t="s">
        <v>2407</v>
      </c>
      <c r="J11" s="28">
        <v>0.46054519999999999</v>
      </c>
      <c r="K11" s="29">
        <v>2.361729E-56</v>
      </c>
      <c r="L11" t="s">
        <v>2407</v>
      </c>
      <c r="M11" s="28">
        <v>0.62785230000000003</v>
      </c>
      <c r="N11" s="29">
        <v>2.0709030000000001E-116</v>
      </c>
      <c r="O11" t="s">
        <v>2407</v>
      </c>
    </row>
    <row r="12" spans="1:15" ht="15.6" x14ac:dyDescent="0.3">
      <c r="A12" s="1"/>
      <c r="B12" s="27" t="s">
        <v>2409</v>
      </c>
      <c r="C12" t="s">
        <v>2417</v>
      </c>
      <c r="D12" s="28">
        <v>5.8661619999999998E-2</v>
      </c>
      <c r="E12" s="29">
        <v>0.10915710000000001</v>
      </c>
      <c r="G12" s="28">
        <v>6.1616669999999998E-2</v>
      </c>
      <c r="H12" s="29">
        <v>9.240553E-2</v>
      </c>
      <c r="J12" s="28">
        <v>-0.12261</v>
      </c>
      <c r="K12" s="29">
        <v>4.2898379999999998E-3</v>
      </c>
      <c r="L12" t="s">
        <v>2410</v>
      </c>
      <c r="M12" s="28">
        <v>-0.1006259</v>
      </c>
      <c r="N12" s="29">
        <v>1.9230669999999998E-2</v>
      </c>
      <c r="O12" t="s">
        <v>2410</v>
      </c>
    </row>
    <row r="13" spans="1:15" ht="15.6" x14ac:dyDescent="0.3">
      <c r="A13" s="1"/>
      <c r="B13" s="27"/>
      <c r="C13" t="s">
        <v>2418</v>
      </c>
      <c r="D13" s="28">
        <v>-0.1170737</v>
      </c>
      <c r="E13" s="29">
        <v>1.265021E-2</v>
      </c>
      <c r="F13" t="s">
        <v>2410</v>
      </c>
      <c r="G13" s="28">
        <v>-0.1097458</v>
      </c>
      <c r="H13" s="29">
        <v>1.946964E-2</v>
      </c>
      <c r="I13" t="s">
        <v>2410</v>
      </c>
      <c r="J13" s="28">
        <v>-0.14974999999999999</v>
      </c>
      <c r="K13" s="29">
        <v>5.2515239999999996E-3</v>
      </c>
      <c r="L13" t="s">
        <v>2410</v>
      </c>
      <c r="M13" s="28">
        <v>-0.14287929999999999</v>
      </c>
      <c r="N13" s="29">
        <v>7.7732950000000004E-3</v>
      </c>
      <c r="O13" t="s">
        <v>2410</v>
      </c>
    </row>
    <row r="14" spans="1:15" ht="15.6" x14ac:dyDescent="0.3">
      <c r="A14" s="1"/>
      <c r="B14" s="27" t="s">
        <v>2411</v>
      </c>
      <c r="C14" t="s">
        <v>2417</v>
      </c>
      <c r="D14" s="28">
        <v>0.1301745</v>
      </c>
      <c r="E14" s="29">
        <v>3.6099819999999998E-4</v>
      </c>
      <c r="F14" t="s">
        <v>2410</v>
      </c>
      <c r="G14" s="28">
        <v>0.22702449999999999</v>
      </c>
      <c r="H14" s="29">
        <v>3.4601649999999998E-10</v>
      </c>
      <c r="I14" t="s">
        <v>2412</v>
      </c>
      <c r="J14" s="28">
        <v>0.133328</v>
      </c>
      <c r="K14" s="29">
        <v>1.8845820000000001E-3</v>
      </c>
      <c r="L14" t="s">
        <v>2410</v>
      </c>
      <c r="M14" s="28">
        <v>0.14035639999999999</v>
      </c>
      <c r="N14" s="29">
        <v>1.063098E-3</v>
      </c>
      <c r="O14" t="s">
        <v>2410</v>
      </c>
    </row>
    <row r="15" spans="1:15" ht="15.6" x14ac:dyDescent="0.3">
      <c r="A15" s="1"/>
      <c r="B15" s="27"/>
      <c r="C15" t="s">
        <v>2418</v>
      </c>
      <c r="D15" s="28">
        <v>-0.12056840000000001</v>
      </c>
      <c r="E15" s="29">
        <v>1.0215760000000001E-2</v>
      </c>
      <c r="F15" t="s">
        <v>2410</v>
      </c>
      <c r="G15" s="28">
        <v>-4.1815529999999997E-2</v>
      </c>
      <c r="H15" s="29">
        <v>0.37458229999999998</v>
      </c>
      <c r="J15" s="28">
        <v>-2.5594530000000001E-2</v>
      </c>
      <c r="K15" s="29">
        <v>0.63518569999999996</v>
      </c>
      <c r="M15" s="28">
        <v>-4.1520559999999998E-2</v>
      </c>
      <c r="N15" s="29">
        <v>0.44138040000000001</v>
      </c>
    </row>
    <row r="16" spans="1:15" ht="15.6" x14ac:dyDescent="0.3">
      <c r="A16" s="1" t="s">
        <v>2391</v>
      </c>
      <c r="B16" s="27" t="s">
        <v>2405</v>
      </c>
      <c r="C16" t="s">
        <v>2417</v>
      </c>
      <c r="D16" s="28">
        <v>0.64227460000000003</v>
      </c>
      <c r="E16" s="29">
        <v>2.34268E-229</v>
      </c>
      <c r="F16" t="s">
        <v>2407</v>
      </c>
      <c r="G16" s="28">
        <v>0.59003760000000005</v>
      </c>
      <c r="H16" s="29">
        <v>6.2319689999999997E-185</v>
      </c>
      <c r="I16" t="s">
        <v>2407</v>
      </c>
      <c r="J16" s="28">
        <v>0.52647029999999995</v>
      </c>
      <c r="K16" s="29">
        <v>3.1698780000000002E-113</v>
      </c>
      <c r="L16" t="s">
        <v>2407</v>
      </c>
      <c r="M16" s="28">
        <v>0.30738799999999999</v>
      </c>
      <c r="N16" s="29">
        <v>7.0095089999999995E-36</v>
      </c>
      <c r="O16" t="s">
        <v>2407</v>
      </c>
    </row>
    <row r="17" spans="1:15" ht="15.6" x14ac:dyDescent="0.3">
      <c r="A17" s="1"/>
      <c r="B17" s="27"/>
      <c r="C17" t="s">
        <v>2418</v>
      </c>
      <c r="D17" s="28">
        <v>0.69092379999999998</v>
      </c>
      <c r="E17" s="29">
        <v>1.7027219999999999E-299</v>
      </c>
      <c r="F17" t="s">
        <v>2407</v>
      </c>
      <c r="G17" s="28">
        <v>0.61996249999999997</v>
      </c>
      <c r="H17" s="29">
        <v>1.982183E-224</v>
      </c>
      <c r="I17" t="s">
        <v>2407</v>
      </c>
      <c r="J17" s="28">
        <v>0.49776189999999998</v>
      </c>
      <c r="K17" s="29">
        <v>7.8595450000000004E-111</v>
      </c>
      <c r="L17" t="s">
        <v>2407</v>
      </c>
      <c r="M17" s="28">
        <v>0.3929011</v>
      </c>
      <c r="N17" s="29">
        <v>4.7285170000000002E-66</v>
      </c>
      <c r="O17" t="s">
        <v>2407</v>
      </c>
    </row>
    <row r="18" spans="1:15" ht="15.6" x14ac:dyDescent="0.3">
      <c r="A18" s="1"/>
      <c r="B18" s="27" t="s">
        <v>2409</v>
      </c>
      <c r="C18" t="s">
        <v>2417</v>
      </c>
      <c r="D18" s="28">
        <v>0.28188079999999999</v>
      </c>
      <c r="E18" s="29">
        <v>2.9834829999999998E-33</v>
      </c>
      <c r="F18" t="s">
        <v>2407</v>
      </c>
      <c r="G18" s="28">
        <v>0.3647553</v>
      </c>
      <c r="H18" s="29">
        <v>4.465465E-56</v>
      </c>
      <c r="I18" t="s">
        <v>2407</v>
      </c>
      <c r="J18" s="28">
        <v>0.20707700000000001</v>
      </c>
      <c r="K18" s="29">
        <v>3.1516640000000001E-15</v>
      </c>
      <c r="L18" t="s">
        <v>2407</v>
      </c>
      <c r="M18" s="28">
        <v>0.30165389999999997</v>
      </c>
      <c r="N18" s="29">
        <v>2.7932269999999999E-31</v>
      </c>
      <c r="O18" t="s">
        <v>2407</v>
      </c>
    </row>
    <row r="19" spans="1:15" ht="15.6" x14ac:dyDescent="0.3">
      <c r="A19" s="1"/>
      <c r="B19" s="27"/>
      <c r="C19" t="s">
        <v>2418</v>
      </c>
      <c r="D19" s="28">
        <v>0.12553909999999999</v>
      </c>
      <c r="E19" s="29">
        <v>5.3524120000000001E-6</v>
      </c>
      <c r="F19" t="s">
        <v>2412</v>
      </c>
      <c r="G19" s="28">
        <v>0.32565339999999998</v>
      </c>
      <c r="H19" s="29">
        <v>1.215849E-33</v>
      </c>
      <c r="I19" t="s">
        <v>2407</v>
      </c>
      <c r="J19" s="28">
        <v>0.22750010000000001</v>
      </c>
      <c r="K19" s="29">
        <v>4.1356189999999998E-14</v>
      </c>
      <c r="L19" t="s">
        <v>2407</v>
      </c>
      <c r="M19" s="28">
        <v>0.34410540000000001</v>
      </c>
      <c r="N19" s="29">
        <v>2.6773149999999999E-31</v>
      </c>
      <c r="O19" t="s">
        <v>2407</v>
      </c>
    </row>
    <row r="20" spans="1:15" ht="15.6" x14ac:dyDescent="0.3">
      <c r="A20" s="1"/>
      <c r="B20" s="27" t="s">
        <v>2411</v>
      </c>
      <c r="C20" t="s">
        <v>2417</v>
      </c>
      <c r="D20" s="28">
        <v>0.15583330000000001</v>
      </c>
      <c r="E20" s="29">
        <v>5.8748050000000003E-11</v>
      </c>
      <c r="F20" t="s">
        <v>2412</v>
      </c>
      <c r="G20" s="28">
        <v>0.35716530000000002</v>
      </c>
      <c r="H20" s="29">
        <v>1.1089259999999999E-53</v>
      </c>
      <c r="I20" t="s">
        <v>2407</v>
      </c>
      <c r="J20" s="28">
        <v>0.17402770000000001</v>
      </c>
      <c r="K20" s="29">
        <v>3.9788789999999999E-11</v>
      </c>
      <c r="L20" t="s">
        <v>2407</v>
      </c>
      <c r="M20" s="28">
        <v>0.2865547</v>
      </c>
      <c r="N20" s="29">
        <v>2.9111070000000001E-28</v>
      </c>
      <c r="O20" t="s">
        <v>2407</v>
      </c>
    </row>
    <row r="21" spans="1:15" x14ac:dyDescent="0.3">
      <c r="A21" s="1"/>
      <c r="C21" t="s">
        <v>2418</v>
      </c>
      <c r="D21" s="28">
        <v>2.1172280000000002E-2</v>
      </c>
      <c r="E21" s="29">
        <v>0.44457530000000001</v>
      </c>
      <c r="G21" s="28">
        <v>0.23725180000000001</v>
      </c>
      <c r="H21" s="29">
        <v>3.6208649999999999E-18</v>
      </c>
      <c r="I21" t="s">
        <v>2407</v>
      </c>
      <c r="J21" s="28">
        <v>0.1992988</v>
      </c>
      <c r="K21" s="29">
        <v>4.1327129999999999E-11</v>
      </c>
      <c r="L21" t="s">
        <v>2407</v>
      </c>
      <c r="M21" s="28">
        <v>0.23298949999999999</v>
      </c>
      <c r="N21" s="29">
        <v>9.6251869999999995E-15</v>
      </c>
      <c r="O21" t="s">
        <v>2407</v>
      </c>
    </row>
  </sheetData>
  <mergeCells count="2">
    <mergeCell ref="D2:I2"/>
    <mergeCell ref="J2:O2"/>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Table S1</vt:lpstr>
      <vt:lpstr>Table S2</vt:lpstr>
      <vt:lpstr>Table S3</vt:lpstr>
      <vt:lpstr>Table S4</vt:lpstr>
      <vt:lpstr>Table S5</vt:lpstr>
      <vt:lpstr>Table S6</vt:lpstr>
      <vt:lpstr>Table S7</vt:lpstr>
      <vt:lpstr>Table S8</vt:lpstr>
      <vt:lpstr>'Table S4'!_Ref500687553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Jonas Defoort</dc:creator>
  <cp:lastModifiedBy>Mrs. HJ Jansen van Vuuren</cp:lastModifiedBy>
  <dcterms:created xsi:type="dcterms:W3CDTF">2017-10-19T13:39:45Z</dcterms:created>
  <dcterms:modified xsi:type="dcterms:W3CDTF">2020-01-31T05:01:42Z</dcterms:modified>
</cp:coreProperties>
</file>